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</sheets>
  <calcPr calcId="125725"/>
</workbook>
</file>

<file path=xl/calcChain.xml><?xml version="1.0" encoding="utf-8"?>
<calcChain xmlns="http://schemas.openxmlformats.org/spreadsheetml/2006/main">
  <c r="L87" i="7"/>
  <c r="I87"/>
  <c r="F87"/>
  <c r="L78"/>
  <c r="I78"/>
  <c r="F78"/>
  <c r="L34"/>
  <c r="I34"/>
  <c r="F34"/>
  <c r="L26"/>
  <c r="I26"/>
  <c r="F26"/>
  <c r="L10"/>
  <c r="I10"/>
  <c r="F10"/>
  <c r="G1635" i="6"/>
  <c r="G1634"/>
  <c r="E1634"/>
  <c r="G1632"/>
  <c r="E1632"/>
  <c r="G1630"/>
  <c r="E1630"/>
  <c r="G1628"/>
  <c r="E1628"/>
  <c r="G1616"/>
  <c r="E1616"/>
  <c r="G1614"/>
  <c r="E1614"/>
  <c r="G1612"/>
  <c r="G1617" s="1"/>
  <c r="E1612"/>
  <c r="G1599"/>
  <c r="E1599"/>
  <c r="G1597"/>
  <c r="E1597"/>
  <c r="G1595"/>
  <c r="E1595"/>
  <c r="G1593"/>
  <c r="E1593"/>
  <c r="G1591"/>
  <c r="E1591"/>
  <c r="G1589"/>
  <c r="E1589"/>
  <c r="G1587"/>
  <c r="E1587"/>
  <c r="G1585"/>
  <c r="E1585"/>
  <c r="G1583"/>
  <c r="E1583"/>
  <c r="G1581"/>
  <c r="E1581"/>
  <c r="G1579"/>
  <c r="E1579"/>
  <c r="G1577"/>
  <c r="E1577"/>
  <c r="G1575"/>
  <c r="E1575"/>
  <c r="G1573"/>
  <c r="E1573"/>
  <c r="G1571"/>
  <c r="E1571"/>
  <c r="G1569"/>
  <c r="E1569"/>
  <c r="G1567"/>
  <c r="E1567"/>
  <c r="G1565"/>
  <c r="E1565"/>
  <c r="G1563"/>
  <c r="E1563"/>
  <c r="G1561"/>
  <c r="E1561"/>
  <c r="G1559"/>
  <c r="E1559"/>
  <c r="G1557"/>
  <c r="E1557"/>
  <c r="G1555"/>
  <c r="G1600" s="1"/>
  <c r="E1555"/>
  <c r="G1543"/>
  <c r="E1543"/>
  <c r="G1541"/>
  <c r="E1541"/>
  <c r="G1539"/>
  <c r="E1539"/>
  <c r="G1537"/>
  <c r="E1537"/>
  <c r="G1535"/>
  <c r="E1535"/>
  <c r="G1533"/>
  <c r="E1533"/>
  <c r="G1531"/>
  <c r="E1531"/>
  <c r="G1529"/>
  <c r="E1529"/>
  <c r="G1527"/>
  <c r="E1527"/>
  <c r="G1525"/>
  <c r="E1525"/>
  <c r="G1523"/>
  <c r="G1544" s="1"/>
  <c r="E1523"/>
  <c r="G1512"/>
  <c r="G1511"/>
  <c r="E1511"/>
  <c r="G1499"/>
  <c r="E1499"/>
  <c r="G1497"/>
  <c r="E1497"/>
  <c r="G1495"/>
  <c r="E1495"/>
  <c r="G1493"/>
  <c r="E1493"/>
  <c r="G1491"/>
  <c r="E1491"/>
  <c r="G1489"/>
  <c r="E1489"/>
  <c r="G1487"/>
  <c r="E1487"/>
  <c r="G1485"/>
  <c r="E1485"/>
  <c r="G1483"/>
  <c r="G1500" s="1"/>
  <c r="E1483"/>
  <c r="G1471"/>
  <c r="E1471"/>
  <c r="G1469"/>
  <c r="E1469"/>
  <c r="G1467"/>
  <c r="E1467"/>
  <c r="G1465"/>
  <c r="E1465"/>
  <c r="G1463"/>
  <c r="E1463"/>
  <c r="G1461"/>
  <c r="E1461"/>
  <c r="G1459"/>
  <c r="E1459"/>
  <c r="G1457"/>
  <c r="E1457"/>
  <c r="G1455"/>
  <c r="E1455"/>
  <c r="G1453"/>
  <c r="E1453"/>
  <c r="G1451"/>
  <c r="E1451"/>
  <c r="G1449"/>
  <c r="E1449"/>
  <c r="G1447"/>
  <c r="E1447"/>
  <c r="G1445"/>
  <c r="E1445"/>
  <c r="G1443"/>
  <c r="E1443"/>
  <c r="G1441"/>
  <c r="E1441"/>
  <c r="G1439"/>
  <c r="G1472" s="1"/>
  <c r="E1439"/>
  <c r="G1437"/>
  <c r="E1437"/>
  <c r="G1435"/>
  <c r="E1435"/>
  <c r="G1433"/>
  <c r="E1433"/>
  <c r="G1431"/>
  <c r="E1431"/>
  <c r="G1429"/>
  <c r="E1429"/>
  <c r="G1418"/>
  <c r="G1417"/>
  <c r="E1417"/>
  <c r="G1406"/>
  <c r="G1405"/>
  <c r="E1405"/>
  <c r="G1403"/>
  <c r="E1403"/>
  <c r="G1401"/>
  <c r="E1401"/>
  <c r="G1389"/>
  <c r="E1389"/>
  <c r="G1387"/>
  <c r="E1387"/>
  <c r="G1385"/>
  <c r="E1385"/>
  <c r="G1383"/>
  <c r="G1390" s="1"/>
  <c r="E1383"/>
  <c r="G1371"/>
  <c r="E1371"/>
  <c r="G1369"/>
  <c r="E1369"/>
  <c r="G1367"/>
  <c r="E1367"/>
  <c r="G1365"/>
  <c r="E1365"/>
  <c r="G1363"/>
  <c r="E1363"/>
  <c r="G1361"/>
  <c r="E1361"/>
  <c r="G1359"/>
  <c r="E1359"/>
  <c r="G1357"/>
  <c r="E1357"/>
  <c r="G1355"/>
  <c r="E1355"/>
  <c r="G1353"/>
  <c r="E1353"/>
  <c r="G1351"/>
  <c r="E1351"/>
  <c r="G1349"/>
  <c r="E1349"/>
  <c r="G1347"/>
  <c r="E1347"/>
  <c r="G1345"/>
  <c r="E1345"/>
  <c r="G1343"/>
  <c r="E1343"/>
  <c r="G1341"/>
  <c r="E1341"/>
  <c r="G1339"/>
  <c r="E1339"/>
  <c r="G1337"/>
  <c r="E1337"/>
  <c r="G1335"/>
  <c r="E1335"/>
  <c r="G1333"/>
  <c r="E1333"/>
  <c r="G1331"/>
  <c r="E1331"/>
  <c r="G1329"/>
  <c r="E1329"/>
  <c r="G1327"/>
  <c r="E1327"/>
  <c r="G1325"/>
  <c r="E1325"/>
  <c r="G1323"/>
  <c r="E1323"/>
  <c r="G1321"/>
  <c r="E1321"/>
  <c r="G1319"/>
  <c r="E1319"/>
  <c r="G1317"/>
  <c r="E1317"/>
  <c r="G1315"/>
  <c r="E1315"/>
  <c r="G1313"/>
  <c r="E1313"/>
  <c r="G1311"/>
  <c r="E1311"/>
  <c r="G1309"/>
  <c r="E1309"/>
  <c r="G1307"/>
  <c r="G1372" s="1"/>
  <c r="E1307"/>
  <c r="G1295"/>
  <c r="G1296" s="1"/>
  <c r="E1295"/>
  <c r="G1283"/>
  <c r="E1283"/>
  <c r="G1281"/>
  <c r="E1281"/>
  <c r="G1279"/>
  <c r="E1279"/>
  <c r="G1277"/>
  <c r="E1277"/>
  <c r="G1275"/>
  <c r="E1275"/>
  <c r="G1273"/>
  <c r="E1273"/>
  <c r="G1271"/>
  <c r="E1271"/>
  <c r="G1269"/>
  <c r="E1269"/>
  <c r="G1267"/>
  <c r="E1267"/>
  <c r="G1265"/>
  <c r="G1284" s="1"/>
  <c r="E1265"/>
  <c r="G1263"/>
  <c r="E1263"/>
  <c r="G1261"/>
  <c r="E1261"/>
  <c r="G1249"/>
  <c r="E1249"/>
  <c r="G1247"/>
  <c r="G1250" s="1"/>
  <c r="E1247"/>
  <c r="G1235"/>
  <c r="E1235"/>
  <c r="G1233"/>
  <c r="E1233"/>
  <c r="G1231"/>
  <c r="E1231"/>
  <c r="G1229"/>
  <c r="E1229"/>
  <c r="G1227"/>
  <c r="E1227"/>
  <c r="G1225"/>
  <c r="E1225"/>
  <c r="G1223"/>
  <c r="E1223"/>
  <c r="G1221"/>
  <c r="E1221"/>
  <c r="G1219"/>
  <c r="E1219"/>
  <c r="G1217"/>
  <c r="E1217"/>
  <c r="G1215"/>
  <c r="G1236" s="1"/>
  <c r="E1215"/>
  <c r="G1213"/>
  <c r="E1213"/>
  <c r="G1201"/>
  <c r="E1201"/>
  <c r="G1199"/>
  <c r="E1199"/>
  <c r="G1197"/>
  <c r="E1197"/>
  <c r="G1195"/>
  <c r="E1195"/>
  <c r="G1193"/>
  <c r="E1193"/>
  <c r="G1191"/>
  <c r="E1191"/>
  <c r="G1189"/>
  <c r="E1189"/>
  <c r="G1187"/>
  <c r="E1187"/>
  <c r="G1185"/>
  <c r="E1185"/>
  <c r="G1183"/>
  <c r="E1183"/>
  <c r="G1181"/>
  <c r="E1181"/>
  <c r="G1179"/>
  <c r="E1179"/>
  <c r="G1177"/>
  <c r="E1177"/>
  <c r="G1175"/>
  <c r="E1175"/>
  <c r="G1173"/>
  <c r="G1202" s="1"/>
  <c r="E1173"/>
  <c r="G1171"/>
  <c r="E1171"/>
  <c r="G1159"/>
  <c r="E1159"/>
  <c r="G1157"/>
  <c r="E1157"/>
  <c r="G1155"/>
  <c r="E1155"/>
  <c r="G1153"/>
  <c r="E1153"/>
  <c r="G1151"/>
  <c r="G1160" s="1"/>
  <c r="E1151"/>
  <c r="G1139"/>
  <c r="E1139"/>
  <c r="G1137"/>
  <c r="G1140" s="1"/>
  <c r="E1137"/>
  <c r="G1125"/>
  <c r="E1125"/>
  <c r="G1123"/>
  <c r="E1123"/>
  <c r="G1121"/>
  <c r="G1126" s="1"/>
  <c r="E1121"/>
  <c r="G1119"/>
  <c r="E1119"/>
  <c r="G1117"/>
  <c r="E1117"/>
  <c r="G1105"/>
  <c r="E1105"/>
  <c r="G1103"/>
  <c r="E1103"/>
  <c r="G1101"/>
  <c r="E1101"/>
  <c r="G1099"/>
  <c r="E1099"/>
  <c r="G1097"/>
  <c r="G1106" s="1"/>
  <c r="E1097"/>
  <c r="G1095"/>
  <c r="E1095"/>
  <c r="G1083"/>
  <c r="E1083"/>
  <c r="G1081"/>
  <c r="G1084" s="1"/>
  <c r="E1081"/>
  <c r="G1079"/>
  <c r="E1079"/>
  <c r="G1077"/>
  <c r="E1077"/>
  <c r="G1065"/>
  <c r="E1065"/>
  <c r="G1063"/>
  <c r="E1063"/>
  <c r="G1061"/>
  <c r="G1066" s="1"/>
  <c r="E1061"/>
  <c r="G1048"/>
  <c r="E1048"/>
  <c r="G1046"/>
  <c r="E1046"/>
  <c r="G1044"/>
  <c r="E1044"/>
  <c r="G1042"/>
  <c r="E1042"/>
  <c r="G1040"/>
  <c r="E1040"/>
  <c r="G1038"/>
  <c r="E1038"/>
  <c r="G1036"/>
  <c r="E1036"/>
  <c r="G1034"/>
  <c r="E1034"/>
  <c r="G1032"/>
  <c r="E1032"/>
  <c r="G1030"/>
  <c r="E1030"/>
  <c r="G1028"/>
  <c r="E1028"/>
  <c r="G1026"/>
  <c r="E1026"/>
  <c r="G1024"/>
  <c r="E1024"/>
  <c r="G1022"/>
  <c r="E1022"/>
  <c r="G1020"/>
  <c r="E1020"/>
  <c r="G1018"/>
  <c r="E1018"/>
  <c r="G1016"/>
  <c r="E1016"/>
  <c r="G1014"/>
  <c r="E1014"/>
  <c r="G1012"/>
  <c r="E1012"/>
  <c r="G1010"/>
  <c r="E1010"/>
  <c r="G1008"/>
  <c r="E1008"/>
  <c r="G1006"/>
  <c r="E1006"/>
  <c r="G1004"/>
  <c r="G1049" s="1"/>
  <c r="E1004"/>
  <c r="G992"/>
  <c r="E992"/>
  <c r="G990"/>
  <c r="E990"/>
  <c r="G988"/>
  <c r="E988"/>
  <c r="G986"/>
  <c r="E986"/>
  <c r="G984"/>
  <c r="E984"/>
  <c r="G982"/>
  <c r="G993" s="1"/>
  <c r="E982"/>
  <c r="G980"/>
  <c r="E980"/>
  <c r="G978"/>
  <c r="E978"/>
  <c r="G976"/>
  <c r="E976"/>
  <c r="G974"/>
  <c r="E974"/>
  <c r="G972"/>
  <c r="E972"/>
  <c r="G961"/>
  <c r="G960"/>
  <c r="E960"/>
  <c r="G948"/>
  <c r="E948"/>
  <c r="G946"/>
  <c r="E946"/>
  <c r="G944"/>
  <c r="E944"/>
  <c r="G942"/>
  <c r="E942"/>
  <c r="G940"/>
  <c r="E940"/>
  <c r="G938"/>
  <c r="E938"/>
  <c r="G936"/>
  <c r="E936"/>
  <c r="G934"/>
  <c r="E934"/>
  <c r="G932"/>
  <c r="G949" s="1"/>
  <c r="E932"/>
  <c r="G920"/>
  <c r="E920"/>
  <c r="G918"/>
  <c r="E918"/>
  <c r="G916"/>
  <c r="E916"/>
  <c r="G914"/>
  <c r="E914"/>
  <c r="G912"/>
  <c r="E912"/>
  <c r="G910"/>
  <c r="E910"/>
  <c r="G908"/>
  <c r="E908"/>
  <c r="G906"/>
  <c r="E906"/>
  <c r="G904"/>
  <c r="E904"/>
  <c r="G902"/>
  <c r="E902"/>
  <c r="G900"/>
  <c r="E900"/>
  <c r="G898"/>
  <c r="E898"/>
  <c r="G896"/>
  <c r="E896"/>
  <c r="G894"/>
  <c r="E894"/>
  <c r="G892"/>
  <c r="E892"/>
  <c r="G890"/>
  <c r="E890"/>
  <c r="G888"/>
  <c r="E888"/>
  <c r="G886"/>
  <c r="E886"/>
  <c r="G884"/>
  <c r="E884"/>
  <c r="G882"/>
  <c r="E882"/>
  <c r="G880"/>
  <c r="E880"/>
  <c r="G878"/>
  <c r="G921" s="1"/>
  <c r="E878"/>
  <c r="G867"/>
  <c r="G866"/>
  <c r="E866"/>
  <c r="G854"/>
  <c r="E854"/>
  <c r="G852"/>
  <c r="E852"/>
  <c r="G850"/>
  <c r="G855" s="1"/>
  <c r="E850"/>
  <c r="G838"/>
  <c r="E838"/>
  <c r="G836"/>
  <c r="E836"/>
  <c r="G834"/>
  <c r="E834"/>
  <c r="G832"/>
  <c r="G839" s="1"/>
  <c r="E832"/>
  <c r="G820"/>
  <c r="E820"/>
  <c r="G818"/>
  <c r="E818"/>
  <c r="G816"/>
  <c r="E816"/>
  <c r="G814"/>
  <c r="E814"/>
  <c r="G812"/>
  <c r="E812"/>
  <c r="G810"/>
  <c r="E810"/>
  <c r="G808"/>
  <c r="E808"/>
  <c r="G806"/>
  <c r="E806"/>
  <c r="G804"/>
  <c r="E804"/>
  <c r="G802"/>
  <c r="E802"/>
  <c r="G800"/>
  <c r="E800"/>
  <c r="G798"/>
  <c r="E798"/>
  <c r="G796"/>
  <c r="E796"/>
  <c r="G794"/>
  <c r="E794"/>
  <c r="G792"/>
  <c r="E792"/>
  <c r="G790"/>
  <c r="E790"/>
  <c r="G788"/>
  <c r="E788"/>
  <c r="G786"/>
  <c r="E786"/>
  <c r="G784"/>
  <c r="E784"/>
  <c r="G782"/>
  <c r="E782"/>
  <c r="G780"/>
  <c r="E780"/>
  <c r="G778"/>
  <c r="E778"/>
  <c r="G776"/>
  <c r="E776"/>
  <c r="G774"/>
  <c r="E774"/>
  <c r="G772"/>
  <c r="E772"/>
  <c r="G770"/>
  <c r="E770"/>
  <c r="G768"/>
  <c r="E768"/>
  <c r="G766"/>
  <c r="E766"/>
  <c r="G764"/>
  <c r="E764"/>
  <c r="G762"/>
  <c r="E762"/>
  <c r="G760"/>
  <c r="E760"/>
  <c r="G758"/>
  <c r="E758"/>
  <c r="G756"/>
  <c r="G821" s="1"/>
  <c r="E756"/>
  <c r="G745"/>
  <c r="G744"/>
  <c r="E744"/>
  <c r="G732"/>
  <c r="E732"/>
  <c r="G730"/>
  <c r="E730"/>
  <c r="G728"/>
  <c r="E728"/>
  <c r="G726"/>
  <c r="E726"/>
  <c r="G724"/>
  <c r="E724"/>
  <c r="G722"/>
  <c r="E722"/>
  <c r="G720"/>
  <c r="E720"/>
  <c r="G718"/>
  <c r="E718"/>
  <c r="G716"/>
  <c r="E716"/>
  <c r="G714"/>
  <c r="E714"/>
  <c r="G712"/>
  <c r="E712"/>
  <c r="G710"/>
  <c r="G733" s="1"/>
  <c r="E710"/>
  <c r="G698"/>
  <c r="E698"/>
  <c r="G696"/>
  <c r="G699" s="1"/>
  <c r="E696"/>
  <c r="G684"/>
  <c r="E684"/>
  <c r="G682"/>
  <c r="E682"/>
  <c r="G680"/>
  <c r="E680"/>
  <c r="G678"/>
  <c r="E678"/>
  <c r="G676"/>
  <c r="E676"/>
  <c r="G674"/>
  <c r="E674"/>
  <c r="G672"/>
  <c r="E672"/>
  <c r="G670"/>
  <c r="E670"/>
  <c r="G668"/>
  <c r="G685" s="1"/>
  <c r="E668"/>
  <c r="G666"/>
  <c r="E666"/>
  <c r="G664"/>
  <c r="E664"/>
  <c r="G662"/>
  <c r="E662"/>
  <c r="G650"/>
  <c r="E650"/>
  <c r="G648"/>
  <c r="E648"/>
  <c r="G646"/>
  <c r="E646"/>
  <c r="G644"/>
  <c r="E644"/>
  <c r="G642"/>
  <c r="E642"/>
  <c r="G640"/>
  <c r="E640"/>
  <c r="G638"/>
  <c r="E638"/>
  <c r="G636"/>
  <c r="E636"/>
  <c r="G634"/>
  <c r="E634"/>
  <c r="G632"/>
  <c r="E632"/>
  <c r="G630"/>
  <c r="E630"/>
  <c r="G628"/>
  <c r="E628"/>
  <c r="G626"/>
  <c r="E626"/>
  <c r="G624"/>
  <c r="E624"/>
  <c r="G622"/>
  <c r="E622"/>
  <c r="G620"/>
  <c r="G651" s="1"/>
  <c r="E620"/>
  <c r="G608"/>
  <c r="E608"/>
  <c r="G606"/>
  <c r="E606"/>
  <c r="G604"/>
  <c r="E604"/>
  <c r="G602"/>
  <c r="E602"/>
  <c r="G600"/>
  <c r="G609" s="1"/>
  <c r="E600"/>
  <c r="G588"/>
  <c r="E588"/>
  <c r="G586"/>
  <c r="G589" s="1"/>
  <c r="E586"/>
  <c r="G574"/>
  <c r="E574"/>
  <c r="G572"/>
  <c r="E572"/>
  <c r="G570"/>
  <c r="G575" s="1"/>
  <c r="E570"/>
  <c r="G568"/>
  <c r="E568"/>
  <c r="G566"/>
  <c r="E566"/>
  <c r="G554"/>
  <c r="E554"/>
  <c r="G552"/>
  <c r="E552"/>
  <c r="G550"/>
  <c r="E550"/>
  <c r="G548"/>
  <c r="E548"/>
  <c r="G546"/>
  <c r="E546"/>
  <c r="G544"/>
  <c r="G555" s="1"/>
  <c r="E544"/>
  <c r="G532"/>
  <c r="E532"/>
  <c r="G530"/>
  <c r="E530"/>
  <c r="G528"/>
  <c r="G533" s="1"/>
  <c r="E528"/>
  <c r="G526"/>
  <c r="E526"/>
  <c r="G514"/>
  <c r="E514"/>
  <c r="G512"/>
  <c r="E512"/>
  <c r="G510"/>
  <c r="G515" s="1"/>
  <c r="E510"/>
  <c r="G497"/>
  <c r="E497"/>
  <c r="G495"/>
  <c r="E495"/>
  <c r="G493"/>
  <c r="E493"/>
  <c r="G491"/>
  <c r="E491"/>
  <c r="G489"/>
  <c r="E489"/>
  <c r="G487"/>
  <c r="E487"/>
  <c r="G485"/>
  <c r="E485"/>
  <c r="G483"/>
  <c r="E483"/>
  <c r="G481"/>
  <c r="E481"/>
  <c r="G479"/>
  <c r="E479"/>
  <c r="G477"/>
  <c r="E477"/>
  <c r="G475"/>
  <c r="E475"/>
  <c r="G473"/>
  <c r="E473"/>
  <c r="G471"/>
  <c r="E471"/>
  <c r="G469"/>
  <c r="E469"/>
  <c r="G467"/>
  <c r="E467"/>
  <c r="G465"/>
  <c r="E465"/>
  <c r="G463"/>
  <c r="G498" s="1"/>
  <c r="E463"/>
  <c r="G461"/>
  <c r="E461"/>
  <c r="G459"/>
  <c r="E459"/>
  <c r="G457"/>
  <c r="E457"/>
  <c r="G445"/>
  <c r="E445"/>
  <c r="G443"/>
  <c r="E443"/>
  <c r="G441"/>
  <c r="E441"/>
  <c r="G439"/>
  <c r="E439"/>
  <c r="G437"/>
  <c r="E437"/>
  <c r="G435"/>
  <c r="E435"/>
  <c r="G433"/>
  <c r="E433"/>
  <c r="G431"/>
  <c r="E431"/>
  <c r="G429"/>
  <c r="E429"/>
  <c r="G427"/>
  <c r="E427"/>
  <c r="G425"/>
  <c r="G446" s="1"/>
  <c r="E425"/>
  <c r="G414"/>
  <c r="G413"/>
  <c r="E413"/>
  <c r="G401"/>
  <c r="E401"/>
  <c r="G399"/>
  <c r="E399"/>
  <c r="G397"/>
  <c r="E397"/>
  <c r="G395"/>
  <c r="E395"/>
  <c r="G393"/>
  <c r="E393"/>
  <c r="G391"/>
  <c r="E391"/>
  <c r="G389"/>
  <c r="E389"/>
  <c r="G387"/>
  <c r="G402" s="1"/>
  <c r="E387"/>
  <c r="G375"/>
  <c r="E375"/>
  <c r="G373"/>
  <c r="E373"/>
  <c r="G371"/>
  <c r="E371"/>
  <c r="G369"/>
  <c r="E369"/>
  <c r="G367"/>
  <c r="E367"/>
  <c r="G365"/>
  <c r="E365"/>
  <c r="G363"/>
  <c r="E363"/>
  <c r="G361"/>
  <c r="E361"/>
  <c r="G359"/>
  <c r="E359"/>
  <c r="G357"/>
  <c r="E357"/>
  <c r="G355"/>
  <c r="E355"/>
  <c r="G353"/>
  <c r="E353"/>
  <c r="G351"/>
  <c r="E351"/>
  <c r="G349"/>
  <c r="E349"/>
  <c r="G347"/>
  <c r="E347"/>
  <c r="G345"/>
  <c r="E345"/>
  <c r="G343"/>
  <c r="E343"/>
  <c r="G341"/>
  <c r="G376" s="1"/>
  <c r="E341"/>
  <c r="G339"/>
  <c r="E339"/>
  <c r="G337"/>
  <c r="E337"/>
  <c r="G325"/>
  <c r="G326" s="1"/>
  <c r="E325"/>
  <c r="G313"/>
  <c r="G314" s="1"/>
  <c r="E313"/>
  <c r="G302"/>
  <c r="G301"/>
  <c r="E301"/>
  <c r="G299"/>
  <c r="E299"/>
  <c r="G297"/>
  <c r="E297"/>
  <c r="G295"/>
  <c r="E295"/>
  <c r="G283"/>
  <c r="E283"/>
  <c r="G281"/>
  <c r="E281"/>
  <c r="G279"/>
  <c r="E279"/>
  <c r="G277"/>
  <c r="E277"/>
  <c r="G275"/>
  <c r="E275"/>
  <c r="G273"/>
  <c r="E273"/>
  <c r="G271"/>
  <c r="E271"/>
  <c r="G269"/>
  <c r="E269"/>
  <c r="G267"/>
  <c r="E267"/>
  <c r="G265"/>
  <c r="E265"/>
  <c r="G263"/>
  <c r="E263"/>
  <c r="G261"/>
  <c r="E261"/>
  <c r="G259"/>
  <c r="E259"/>
  <c r="G257"/>
  <c r="E257"/>
  <c r="G255"/>
  <c r="E255"/>
  <c r="G253"/>
  <c r="E253"/>
  <c r="G251"/>
  <c r="E251"/>
  <c r="G249"/>
  <c r="E249"/>
  <c r="G247"/>
  <c r="E247"/>
  <c r="G245"/>
  <c r="E245"/>
  <c r="G243"/>
  <c r="E243"/>
  <c r="G241"/>
  <c r="E241"/>
  <c r="G239"/>
  <c r="E239"/>
  <c r="G237"/>
  <c r="E237"/>
  <c r="G235"/>
  <c r="E235"/>
  <c r="G233"/>
  <c r="E233"/>
  <c r="G231"/>
  <c r="E231"/>
  <c r="G229"/>
  <c r="E229"/>
  <c r="G227"/>
  <c r="E227"/>
  <c r="G225"/>
  <c r="E225"/>
  <c r="G223"/>
  <c r="E223"/>
  <c r="G221"/>
  <c r="E221"/>
  <c r="G219"/>
  <c r="G284" s="1"/>
  <c r="E219"/>
  <c r="G207"/>
  <c r="G208" s="1"/>
  <c r="E207"/>
  <c r="G195"/>
  <c r="E195"/>
  <c r="G193"/>
  <c r="E193"/>
  <c r="G191"/>
  <c r="E191"/>
  <c r="G189"/>
  <c r="E189"/>
  <c r="G187"/>
  <c r="E187"/>
  <c r="G185"/>
  <c r="E185"/>
  <c r="G183"/>
  <c r="E183"/>
  <c r="G181"/>
  <c r="E181"/>
  <c r="G179"/>
  <c r="G196" s="1"/>
  <c r="E179"/>
  <c r="G177"/>
  <c r="E177"/>
  <c r="G175"/>
  <c r="E175"/>
  <c r="G173"/>
  <c r="E173"/>
  <c r="G161"/>
  <c r="E161"/>
  <c r="G159"/>
  <c r="G162" s="1"/>
  <c r="E159"/>
  <c r="G147"/>
  <c r="E147"/>
  <c r="G145"/>
  <c r="E145"/>
  <c r="G143"/>
  <c r="E143"/>
  <c r="G141"/>
  <c r="E141"/>
  <c r="G139"/>
  <c r="E139"/>
  <c r="G137"/>
  <c r="E137"/>
  <c r="G135"/>
  <c r="E135"/>
  <c r="G133"/>
  <c r="E133"/>
  <c r="G131"/>
  <c r="E131"/>
  <c r="G129"/>
  <c r="E129"/>
  <c r="G127"/>
  <c r="G148" s="1"/>
  <c r="E127"/>
  <c r="G115"/>
  <c r="E115"/>
  <c r="G113"/>
  <c r="E113"/>
  <c r="G111"/>
  <c r="E111"/>
  <c r="G109"/>
  <c r="E109"/>
  <c r="G107"/>
  <c r="E107"/>
  <c r="G105"/>
  <c r="E105"/>
  <c r="G103"/>
  <c r="E103"/>
  <c r="G101"/>
  <c r="E101"/>
  <c r="G99"/>
  <c r="E99"/>
  <c r="G97"/>
  <c r="E97"/>
  <c r="G95"/>
  <c r="E95"/>
  <c r="G93"/>
  <c r="G116" s="1"/>
  <c r="E93"/>
  <c r="G91"/>
  <c r="E91"/>
  <c r="G89"/>
  <c r="E89"/>
  <c r="G87"/>
  <c r="E87"/>
  <c r="G75"/>
  <c r="E75"/>
  <c r="G73"/>
  <c r="E73"/>
  <c r="G71"/>
  <c r="G76" s="1"/>
  <c r="E71"/>
  <c r="G69"/>
  <c r="E69"/>
  <c r="G67"/>
  <c r="E67"/>
  <c r="G55"/>
  <c r="E55"/>
  <c r="G53"/>
  <c r="G56" s="1"/>
  <c r="E53"/>
  <c r="G42"/>
  <c r="G41"/>
  <c r="E41"/>
  <c r="G39"/>
  <c r="E39"/>
  <c r="G37"/>
  <c r="E37"/>
  <c r="G35"/>
  <c r="E35"/>
  <c r="G33"/>
  <c r="E33"/>
  <c r="G22"/>
  <c r="G21"/>
  <c r="E21"/>
  <c r="G19"/>
  <c r="E19"/>
  <c r="G17"/>
  <c r="E17"/>
  <c r="G15"/>
  <c r="E15"/>
  <c r="G13"/>
  <c r="E13"/>
  <c r="G11"/>
  <c r="E11"/>
  <c r="G366" i="5"/>
  <c r="G354"/>
  <c r="G343"/>
  <c r="G332"/>
  <c r="G321"/>
  <c r="G309"/>
  <c r="G298"/>
  <c r="G287"/>
  <c r="G276"/>
  <c r="G264"/>
  <c r="G253"/>
  <c r="G242"/>
  <c r="G210"/>
  <c r="G199"/>
  <c r="G188"/>
  <c r="G177"/>
  <c r="G166"/>
  <c r="G155"/>
  <c r="G144"/>
  <c r="G133"/>
  <c r="G122"/>
  <c r="G111"/>
  <c r="G100"/>
  <c r="G89"/>
  <c r="G78"/>
  <c r="G65"/>
  <c r="G52"/>
  <c r="G39"/>
  <c r="G26"/>
  <c r="G13"/>
  <c r="J696" i="4"/>
  <c r="D696"/>
  <c r="J580"/>
  <c r="D580"/>
  <c r="J464"/>
  <c r="D464"/>
  <c r="J348"/>
  <c r="D348"/>
  <c r="J232"/>
  <c r="D232"/>
  <c r="J116"/>
  <c r="D116"/>
</calcChain>
</file>

<file path=xl/sharedStrings.xml><?xml version="1.0" encoding="utf-8"?>
<sst xmlns="http://schemas.openxmlformats.org/spreadsheetml/2006/main" count="6746" uniqueCount="975">
  <si>
    <t>СОГЛАСОВАНО</t>
  </si>
  <si>
    <t>УТВЕРЖДАЮ</t>
  </si>
  <si>
    <t>Министр культуры Саратовской области</t>
  </si>
  <si>
    <t>Директор</t>
  </si>
  <si>
    <t>(наименование должности лица, утверждающего документ)</t>
  </si>
  <si>
    <t>Н.Ю. Щелканова</t>
  </si>
  <si>
    <t>ГАУК "СГАТД"</t>
  </si>
  <si>
    <t>(подпись)</t>
  </si>
  <si>
    <t>(расшифровка подписи)</t>
  </si>
  <si>
    <t>(наименование учреждения)</t>
  </si>
  <si>
    <t>"30" декабря 2025 г.</t>
  </si>
  <si>
    <t>В.В. Петренко</t>
  </si>
  <si>
    <t>(дата утверждения)</t>
  </si>
  <si>
    <t>План</t>
  </si>
  <si>
    <t>финансово-хозяйственной деятельности на 2026 год 
(на 2026 год и плановый период 2027-2028 годов)</t>
  </si>
  <si>
    <t>от "30" декабря 2025 г.</t>
  </si>
  <si>
    <t>КОДЫ</t>
  </si>
  <si>
    <t>Дата</t>
  </si>
  <si>
    <t>30.12.2025</t>
  </si>
  <si>
    <t>по Сводному реестру</t>
  </si>
  <si>
    <t>63200002</t>
  </si>
  <si>
    <t>Орган, осуществляющий функции и полномочия учредителя</t>
  </si>
  <si>
    <t>Министерство культуры Саратовской области</t>
  </si>
  <si>
    <t>глава по БК</t>
  </si>
  <si>
    <t>019</t>
  </si>
  <si>
    <t>632J0024</t>
  </si>
  <si>
    <t>ИНН</t>
  </si>
  <si>
    <t>6455010934</t>
  </si>
  <si>
    <t>Учреждение</t>
  </si>
  <si>
    <t>государственное автономное учреждение культуры "Саратовский государственный академический театр драмы имени И.А. Слонова"</t>
  </si>
  <si>
    <t>КПП</t>
  </si>
  <si>
    <t>645501001</t>
  </si>
  <si>
    <t>Единица измерения:</t>
  </si>
  <si>
    <t>руб.</t>
  </si>
  <si>
    <t>по ОКЕИ</t>
  </si>
  <si>
    <t>383</t>
  </si>
  <si>
    <t>Подписано. Заверено ЭП.</t>
  </si>
  <si>
    <t>ФИО: Щелканова Наталия Юрьевна</t>
  </si>
  <si>
    <t>ФИО: Петренко Владимир Владимирович</t>
  </si>
  <si>
    <t>Должность: МИНИСТР КУЛЬТУРЫ САРАТОВСКОЙ ОБЛАСТИ</t>
  </si>
  <si>
    <t>Должность: Директор</t>
  </si>
  <si>
    <t>Действует c 05.11.2025 10:00:04 по: 29.01.2027 10:00:04</t>
  </si>
  <si>
    <t>Действует c 06.12.2024 12:13:29 по: 01.03.2026 12:13:29</t>
  </si>
  <si>
    <t>Серийный номер: 5006FC6F78C3D0A9A0BF4CAD9B58A48EF2B994C3</t>
  </si>
  <si>
    <t>Серийный номер: C774A5EBB948930E87063ED0BE21E0F3EE1D22F4</t>
  </si>
  <si>
    <t>Издатель: Федеральное казначейство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</si>
  <si>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</si>
  <si>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</si>
  <si>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</si>
  <si>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</si>
  <si>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</si>
  <si>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</si>
  <si>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</si>
  <si>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</si>
  <si>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</si>
  <si>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</si>
  <si>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</si>
  <si>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</si>
  <si>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</si>
  <si>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</si>
  <si>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</si>
  <si>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</si>
  <si>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</si>
  <si>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</si>
  <si>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</si>
  <si>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</si>
  <si>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</si>
  <si>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 
доходы от операционной аренды</t>
  </si>
  <si>
    <t>1110</t>
  </si>
  <si>
    <t>121</t>
  </si>
  <si>
    <t>доходы от финансовой аренды</t>
  </si>
  <si>
    <t>1120</t>
  </si>
  <si>
    <t>122</t>
  </si>
  <si>
    <t>иные доходы от собственности</t>
  </si>
  <si>
    <t>1130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</si>
  <si>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</si>
  <si>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</si>
  <si>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</si>
  <si>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</si>
  <si>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                                                                                                            субсидия на финансовое обеспечение выполнения государственного задания</t>
  </si>
  <si>
    <t>1210</t>
  </si>
  <si>
    <t>131</t>
  </si>
  <si>
    <t>доходы от оказания платных услуг (работ)</t>
  </si>
  <si>
    <t>1220</t>
  </si>
  <si>
    <t>доходы от компенсации затрат</t>
  </si>
  <si>
    <t>1230</t>
  </si>
  <si>
    <t>134</t>
  </si>
  <si>
    <t>доходы по условным арендным платежам</t>
  </si>
  <si>
    <t>1240</t>
  </si>
  <si>
    <t>135</t>
  </si>
  <si>
    <t>доходы бюджета от возврата дебиторской задолженности прошлых лет</t>
  </si>
  <si>
    <t>1250</t>
  </si>
  <si>
    <t>136</t>
  </si>
  <si>
    <t>доходы от возмещений Фондом социального страхования Российской Федерации расходов</t>
  </si>
  <si>
    <t>1260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</si>
  <si>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</si>
  <si>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</si>
  <si>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</si>
  <si>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</si>
  <si>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</si>
  <si>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</si>
  <si>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</si>
  <si>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</si>
  <si>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</si>
  <si>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</si>
  <si>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</si>
  <si>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</si>
  <si>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</si>
  <si>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возмещение ущерба имуществу (за исключением страховых возмещений)</t>
  </si>
  <si>
    <t>1340</t>
  </si>
  <si>
    <t>144</t>
  </si>
  <si>
    <t>прочие доходы от сумм принудительного изъятия</t>
  </si>
  <si>
    <t>1350</t>
  </si>
  <si>
    <t>145</t>
  </si>
  <si>
    <t>безвозмездные денежные поступления, всего</t>
  </si>
  <si>
    <t>1400</t>
  </si>
  <si>
    <t>150</t>
  </si>
  <si>
    <t>в том числе:</t>
  </si>
  <si>
    <t>поступления текущего характера от других бюджетов бюджетной системы Российской Федерации</t>
  </si>
  <si>
    <t>1410</t>
  </si>
  <si>
    <t>151</t>
  </si>
  <si>
    <t>поступления текущего характера бюджетным и автономным учреждениям от сектора государственного управления (Иные субсидии, предоставленные из бюджета)</t>
  </si>
  <si>
    <t>1420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</si>
  <si>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</si>
  <si>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</si>
  <si>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1430</t>
  </si>
  <si>
    <t>155</t>
  </si>
  <si>
    <t>прочие доходы, всего</t>
  </si>
  <si>
    <t>1500</t>
  </si>
  <si>
    <t>180</t>
  </si>
  <si>
    <t>доходы от операций с активами, всего</t>
  </si>
  <si>
    <t>1900</t>
  </si>
  <si>
    <t>400</t>
  </si>
  <si>
    <t>от выбытий основных средств</t>
  </si>
  <si>
    <t>1910</t>
  </si>
  <si>
    <t>410</t>
  </si>
  <si>
    <t>от выбытий нематериальных активов</t>
  </si>
  <si>
    <t>1920</t>
  </si>
  <si>
    <t>420</t>
  </si>
  <si>
    <t>от выбытий непроизведенных активов</t>
  </si>
  <si>
    <t>1930</t>
  </si>
  <si>
    <t>430</t>
  </si>
  <si>
    <t>от выбытий материальных запасов</t>
  </si>
  <si>
    <t>1940</t>
  </si>
  <si>
    <t>440</t>
  </si>
  <si>
    <t>уменьшение стоимости прочих оборотных ценностей (материалов)</t>
  </si>
  <si>
    <t>1941</t>
  </si>
  <si>
    <t>446</t>
  </si>
  <si>
    <t>уменьшение стоимости прочих материальных запасов</t>
  </si>
  <si>
    <t>1942</t>
  </si>
  <si>
    <t>449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</si>
  <si>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</si>
  <si>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</si>
  <si>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</si>
  <si>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</si>
  <si>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</si>
  <si>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всего:</t>
  </si>
  <si>
    <t>2000</t>
  </si>
  <si>
    <t>в том числе выплаты персоналу, всего</t>
  </si>
  <si>
    <t>2100</t>
  </si>
  <si>
    <t>110</t>
  </si>
  <si>
    <t>из них: оплата труда, взносы по обязательному социальному страхованию на выплаты по оплате труда работников и иные выплаты работникам учреждения</t>
  </si>
  <si>
    <t>2101</t>
  </si>
  <si>
    <t>111,119</t>
  </si>
  <si>
    <t>в том числе:
оплата труда</t>
  </si>
  <si>
    <t>2110</t>
  </si>
  <si>
    <t>111</t>
  </si>
  <si>
    <t>заработная плата</t>
  </si>
  <si>
    <t>2111</t>
  </si>
  <si>
    <t>211</t>
  </si>
  <si>
    <t>социальные пособия и компенсации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</si>
  <si>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</si>
  <si>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</si>
  <si>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</si>
  <si>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</si>
  <si>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</si>
  <si>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х</t>
  </si>
  <si>
    <t>прочие несоциальные выплаты персоналу в денежной форме</t>
  </si>
  <si>
    <t>2121</t>
  </si>
  <si>
    <t>212</t>
  </si>
  <si>
    <t>прочие несоциальные выплаты персоналу в натуральной форме</t>
  </si>
  <si>
    <t>2122</t>
  </si>
  <si>
    <t>214</t>
  </si>
  <si>
    <t>услуги связи</t>
  </si>
  <si>
    <t>2123</t>
  </si>
  <si>
    <t>221</t>
  </si>
  <si>
    <t>транспортные услуги</t>
  </si>
  <si>
    <t>2124</t>
  </si>
  <si>
    <t>222</t>
  </si>
  <si>
    <t>коммунальные услуги</t>
  </si>
  <si>
    <t>2125</t>
  </si>
  <si>
    <t>223</t>
  </si>
  <si>
    <t>прочие работы, услуги</t>
  </si>
  <si>
    <t>2126</t>
  </si>
  <si>
    <t>226</t>
  </si>
  <si>
    <t>2127</t>
  </si>
  <si>
    <t>Социальные компенсации персоналу в натуральной форме</t>
  </si>
  <si>
    <t>2128</t>
  </si>
  <si>
    <t>267</t>
  </si>
  <si>
    <t>иные выплаты учреждений привлекаемым лицам</t>
  </si>
  <si>
    <t>2130</t>
  </si>
  <si>
    <t>113</t>
  </si>
  <si>
    <t>2131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</si>
  <si>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</si>
  <si>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</si>
  <si>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</si>
  <si>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на выплаты по оплате труда</t>
  </si>
  <si>
    <t>2141</t>
  </si>
  <si>
    <t>213</t>
  </si>
  <si>
    <t>2142</t>
  </si>
  <si>
    <t>выплата пособия на погребение родственнику умершего сотрудника, с последующим возмещением из СФР</t>
  </si>
  <si>
    <t>2143</t>
  </si>
  <si>
    <t>265</t>
  </si>
  <si>
    <t>увеличение стоимости основных средств</t>
  </si>
  <si>
    <t>2144</t>
  </si>
  <si>
    <t>310</t>
  </si>
  <si>
    <t>увеличение стоимости мягкого инвентаря</t>
  </si>
  <si>
    <t>2145</t>
  </si>
  <si>
    <t>345</t>
  </si>
  <si>
    <t>увеличение стоимости прочих оборотных запасов (материалов)</t>
  </si>
  <si>
    <t>2146</t>
  </si>
  <si>
    <t>346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</si>
  <si>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</si>
  <si>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</si>
  <si>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</si>
  <si>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</si>
  <si>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</si>
  <si>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</si>
  <si>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</si>
  <si>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</si>
  <si>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</si>
  <si>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социальная поддержка в виде частичного возмещения стоимости питания студентам</t>
  </si>
  <si>
    <t>2211.1</t>
  </si>
  <si>
    <t>262</t>
  </si>
  <si>
    <t>социальная поддержка детей-сирот и детей, оставшихся без попечения родителей</t>
  </si>
  <si>
    <t>2211.2</t>
  </si>
  <si>
    <t>пенсии, пособия, выплачиваемые работодателями, нанимателями бывшим работникам в денежной форме</t>
  </si>
  <si>
    <t>2211.3</t>
  </si>
  <si>
    <t>264</t>
  </si>
  <si>
    <t>2211.4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</si>
  <si>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</si>
  <si>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</si>
  <si>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</si>
  <si>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Материальная помощь студентам</t>
  </si>
  <si>
    <t>2220.1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</si>
  <si>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</si>
  <si>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</si>
  <si>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</si>
  <si>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296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</si>
  <si>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</si>
  <si>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</si>
  <si>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</si>
  <si>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</si>
  <si>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</si>
  <si>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</si>
  <si>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</si>
  <si>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</si>
  <si>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</si>
  <si>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уплата земельного налога</t>
  </si>
  <si>
    <t>2311</t>
  </si>
  <si>
    <t>291</t>
  </si>
  <si>
    <t>уплата налога на имущество</t>
  </si>
  <si>
    <t>2312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</si>
  <si>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</si>
  <si>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</si>
  <si>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</si>
  <si>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транспортный налог</t>
  </si>
  <si>
    <t>2321</t>
  </si>
  <si>
    <t>прочие налоги и сборы</t>
  </si>
  <si>
    <t>2322</t>
  </si>
  <si>
    <t>292</t>
  </si>
  <si>
    <t>уплата штрафов (в том числе административных), пеней, иных платежей</t>
  </si>
  <si>
    <t>2330</t>
  </si>
  <si>
    <t>853</t>
  </si>
  <si>
    <t>налоги, пошлины и сборы</t>
  </si>
  <si>
    <t>2331</t>
  </si>
  <si>
    <t>штрафы за нарушение законодательства
о налогах и сборах, законодательства о страховых взносах</t>
  </si>
  <si>
    <t>2332</t>
  </si>
  <si>
    <t>штрафы за нарушение законодательства
о закупках и нарушение условий контрактов (договоров)</t>
  </si>
  <si>
    <t>2333</t>
  </si>
  <si>
    <t>293</t>
  </si>
  <si>
    <t>другие экономические санкции</t>
  </si>
  <si>
    <t>2334</t>
  </si>
  <si>
    <t>295</t>
  </si>
  <si>
    <t>иные выплаты текущего характера физическим лицам</t>
  </si>
  <si>
    <t>2335</t>
  </si>
  <si>
    <t>иные выплаты текущего характера организациям</t>
  </si>
  <si>
    <t>2336</t>
  </si>
  <si>
    <t>297</t>
  </si>
  <si>
    <t>безвозмездные перечисления организациям и физическим лицам, всего</t>
  </si>
  <si>
    <t>2400</t>
  </si>
  <si>
    <t>из них:                                                                                                                      взносы в международные организации</t>
  </si>
  <si>
    <t>862</t>
  </si>
  <si>
    <t>253</t>
  </si>
  <si>
    <t>гранты в форме субсидий бюджетным учреждениям</t>
  </si>
  <si>
    <t>2410</t>
  </si>
  <si>
    <t>613</t>
  </si>
  <si>
    <t>гранты в форме субсидии автономным учреждениям</t>
  </si>
  <si>
    <t>2420</t>
  </si>
  <si>
    <t>623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</si>
  <si>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</si>
  <si>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</si>
  <si>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</si>
  <si>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</si>
  <si>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</si>
  <si>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в том числе:                                                                                                               штрафы за нарушение законодательства о закупках и нарушение условий контрактов (договоров)</t>
  </si>
  <si>
    <t>2521</t>
  </si>
  <si>
    <t>2522</t>
  </si>
  <si>
    <t>2523</t>
  </si>
  <si>
    <t>расходы на закупку товаров, работ, услуг, всего:</t>
  </si>
  <si>
    <t>2600</t>
  </si>
  <si>
    <t>в том числе:                                                                                                       закупку товаров, работ, услуг в целях капитального ремонта государственного (муниципального) имущества</t>
  </si>
  <si>
    <t>2610</t>
  </si>
  <si>
    <t>243</t>
  </si>
  <si>
    <t>из них:                                                                                                                           работы, услуги по содержанию имущества</t>
  </si>
  <si>
    <t>2611</t>
  </si>
  <si>
    <t>225</t>
  </si>
  <si>
    <t>2612</t>
  </si>
  <si>
    <t>услуги, работы для целей капитальных вложений</t>
  </si>
  <si>
    <t>2613</t>
  </si>
  <si>
    <t>228</t>
  </si>
  <si>
    <t>2614</t>
  </si>
  <si>
    <t>прочую закупку товаров, работ и услуг, всего</t>
  </si>
  <si>
    <t>2620</t>
  </si>
  <si>
    <t>244</t>
  </si>
  <si>
    <t>2621</t>
  </si>
  <si>
    <t>2622</t>
  </si>
  <si>
    <t>2623</t>
  </si>
  <si>
    <t>арендная плата за пользование имуществом (за исключением земельных участков и других обособленных природных объектов)</t>
  </si>
  <si>
    <t>2624</t>
  </si>
  <si>
    <t>224</t>
  </si>
  <si>
    <t>работы, услуги по содержанию имущества</t>
  </si>
  <si>
    <t>2625</t>
  </si>
  <si>
    <t>прочие работы,услуги</t>
  </si>
  <si>
    <t>2626</t>
  </si>
  <si>
    <t>из них:</t>
  </si>
  <si>
    <t>оплата труда по договорам ГПХ</t>
  </si>
  <si>
    <t>2626.1</t>
  </si>
  <si>
    <t>страхование</t>
  </si>
  <si>
    <t>2627</t>
  </si>
  <si>
    <t>227</t>
  </si>
  <si>
    <t>2628</t>
  </si>
  <si>
    <t>арендная плата за пользование земельными участками и другими обособленными природными объектами</t>
  </si>
  <si>
    <t>2629</t>
  </si>
  <si>
    <t>229</t>
  </si>
  <si>
    <t>262А</t>
  </si>
  <si>
    <t>увеличение стоимости нематериальных активов</t>
  </si>
  <si>
    <t>262Б</t>
  </si>
  <si>
    <t>увеличение стоимости материальных запасов</t>
  </si>
  <si>
    <t>262В</t>
  </si>
  <si>
    <t>закупка энергетических ресурсов, всего</t>
  </si>
  <si>
    <t>2630</t>
  </si>
  <si>
    <t>247</t>
  </si>
  <si>
    <t>2631</t>
  </si>
  <si>
    <t>арендная плата за пользование имуществом</t>
  </si>
  <si>
    <t>2632</t>
  </si>
  <si>
    <t>248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</si>
  <si>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</si>
  <si>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</si>
  <si>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</si>
  <si>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</si>
  <si>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</si>
  <si>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</si>
  <si>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</si>
  <si>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</si>
  <si>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</si>
  <si>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</si>
  <si>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</si>
  <si>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</si>
  <si>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                                                                                                               возврат в бюджет средств субсидии</t>
  </si>
  <si>
    <t>4010</t>
  </si>
  <si>
    <t>610</t>
  </si>
  <si>
    <t>Увеличение обязательств, всего</t>
  </si>
  <si>
    <t>5000</t>
  </si>
  <si>
    <t>700</t>
  </si>
  <si>
    <t>в том числе:                                                                                                            увеличение задолженности по внутренним привлеченным заимствованиям</t>
  </si>
  <si>
    <t>5100</t>
  </si>
  <si>
    <t>710</t>
  </si>
  <si>
    <t>6000</t>
  </si>
  <si>
    <t>800</t>
  </si>
  <si>
    <t>6100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</si>
  <si>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</si>
  <si>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</si>
  <si>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</si>
  <si>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</si>
  <si>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</si>
  <si>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</si>
  <si>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</si>
  <si>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1</t>
  </si>
  <si>
    <t>2</t>
  </si>
  <si>
    <t>3</t>
  </si>
  <si>
    <t>4</t>
  </si>
  <si>
    <t>4.1</t>
  </si>
  <si>
    <t>5</t>
  </si>
  <si>
    <t>6</t>
  </si>
  <si>
    <t>7</t>
  </si>
  <si>
    <t>8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</si>
  <si>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</si>
  <si>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</si>
  <si>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</si>
  <si>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</si>
  <si>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</si>
  <si>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</si>
  <si>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</si>
  <si>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</si>
  <si>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</si>
  <si>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</si>
  <si>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</si>
  <si>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</si>
  <si>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</si>
  <si>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</si>
  <si>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</si>
  <si>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</si>
  <si>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</si>
  <si>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</si>
  <si>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</si>
  <si>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</si>
  <si>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</si>
  <si>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</si>
  <si>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</si>
  <si>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</si>
  <si>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</si>
  <si>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</si>
  <si>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</si>
  <si>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</si>
  <si>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</si>
  <si>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</si>
  <si>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</si>
  <si>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</si>
  <si>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</si>
  <si>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</si>
  <si>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</si>
  <si>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</si>
  <si>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</si>
  <si>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</si>
  <si>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</si>
  <si>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</si>
  <si>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</si>
  <si>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</si>
  <si>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</si>
  <si>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</si>
  <si>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</si>
  <si>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</si>
  <si>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</si>
  <si>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</si>
  <si>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</si>
  <si>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</si>
  <si>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</si>
  <si>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</si>
  <si>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</si>
  <si>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</si>
  <si>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</si>
  <si>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</si>
  <si>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</si>
  <si>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</si>
  <si>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</si>
  <si>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</si>
  <si>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</si>
  <si>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</si>
  <si>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</si>
  <si>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</si>
  <si>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</si>
  <si>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</si>
  <si>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</si>
  <si>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</si>
  <si>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</si>
  <si>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</si>
  <si>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</si>
  <si>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</si>
  <si>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</si>
  <si>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</si>
  <si>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</si>
  <si>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</si>
  <si>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</si>
  <si>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министра культуры Саратовской области</t>
  </si>
  <si>
    <t>Щелкановой Наталии Юрьевны</t>
  </si>
  <si>
    <t>+7</t>
  </si>
  <si>
    <t>(фамилия, инициалы)</t>
  </si>
  <si>
    <t>(телефон)</t>
  </si>
  <si>
    <t>"______" _________________ 20__ г.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</si>
  <si>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</si>
  <si>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</si>
  <si>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</si>
  <si>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</si>
  <si>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</si>
  <si>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</si>
  <si>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</si>
  <si>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</si>
  <si>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</si>
  <si>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</si>
  <si>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</si>
  <si>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</si>
  <si>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</si>
  <si>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</si>
  <si>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</si>
  <si>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9</t>
  </si>
  <si>
    <t>10</t>
  </si>
  <si>
    <t>[Руководители], [Директор],</t>
  </si>
  <si>
    <t>[Административно-управленческий персонал], [Заместитель директора],</t>
  </si>
  <si>
    <t>[Административно-управленческий персонал], [Главный инженер],</t>
  </si>
  <si>
    <t>[Специалисты], [Ведущий документовед],</t>
  </si>
  <si>
    <t>[Специалисты], [Секретарь руководителя],</t>
  </si>
  <si>
    <t>[Специалисты], [Ведущий специалист по гражданской обороне],</t>
  </si>
  <si>
    <t>[Специалисты], [Программист 1 категории],</t>
  </si>
  <si>
    <t>[Специалисты], [Ведущий специалист по охране труда],</t>
  </si>
  <si>
    <t>[Руководители], [Начальник отдела], [по работе со зрителями]</t>
  </si>
  <si>
    <t>11</t>
  </si>
  <si>
    <t>[Специалисты], [Старший администратор],</t>
  </si>
  <si>
    <t>12</t>
  </si>
  <si>
    <t>[Руководители], [Заведующий билетными кассами],</t>
  </si>
  <si>
    <t>13</t>
  </si>
  <si>
    <t>[Работники культуры], [Кассир билетный],</t>
  </si>
  <si>
    <t>14</t>
  </si>
  <si>
    <t>[Работники культуры], [Контролер билетов],</t>
  </si>
  <si>
    <t>15</t>
  </si>
  <si>
    <t>[Прочий персонал], [Гардеробщик],</t>
  </si>
  <si>
    <t>16</t>
  </si>
  <si>
    <t>[Специалисты], [Администратор],</t>
  </si>
  <si>
    <t>17</t>
  </si>
  <si>
    <t>18</t>
  </si>
  <si>
    <t>[Руководители], [Начальник отдела], [маркетинга и рекламы]</t>
  </si>
  <si>
    <t>19</t>
  </si>
  <si>
    <t>20</t>
  </si>
  <si>
    <t>[Специалисты], [Специалист по связям с общественностью],</t>
  </si>
  <si>
    <t>21</t>
  </si>
  <si>
    <t>[Специалисты], [Видеооператор],</t>
  </si>
  <si>
    <t>22</t>
  </si>
  <si>
    <t>[Художественно-руководящий персонал], [Художественный руководитель],</t>
  </si>
  <si>
    <t>23</t>
  </si>
  <si>
    <t>[Художественно-руководящий персонал], [Руководитель литературно-драматургической части],</t>
  </si>
  <si>
    <t>24</t>
  </si>
  <si>
    <t>[Художественно-руководящий персонал], [Главный художник],</t>
  </si>
  <si>
    <t>25</t>
  </si>
  <si>
    <t>[Художественно-руководящий персонал], [Заведующий труппой],</t>
  </si>
  <si>
    <t>26</t>
  </si>
  <si>
    <t>[Прочий персонал], [Менеджер информационных ресурсов], [Менеджер по рекламе]</t>
  </si>
  <si>
    <t>27</t>
  </si>
  <si>
    <t>[Специалисты], [Ведущий программист], [Ведущий программист]</t>
  </si>
  <si>
    <t>28</t>
  </si>
  <si>
    <t>[Руководители], [Начальник  планово-экономического отдела],</t>
  </si>
  <si>
    <t>29</t>
  </si>
  <si>
    <t>[Специалисты], [Ведущий экономист],</t>
  </si>
  <si>
    <t>30</t>
  </si>
  <si>
    <t>[Административно-управленческий персонал], [Главный бухгалтер],</t>
  </si>
  <si>
    <t>31</t>
  </si>
  <si>
    <t>[Руководители], [Заместитель главного бухгалтера],</t>
  </si>
  <si>
    <t>32</t>
  </si>
  <si>
    <t>[Специалисты], [Бухгалтер 1 категории],</t>
  </si>
  <si>
    <t>33</t>
  </si>
  <si>
    <t>[Специалисты], [Ведущий бухгалтер],</t>
  </si>
  <si>
    <t>34</t>
  </si>
  <si>
    <t>[Руководители], [Начальник отдела], [Отдел кадров]</t>
  </si>
  <si>
    <t>35</t>
  </si>
  <si>
    <t>[Специалисты], [Специалист по персоналу],</t>
  </si>
  <si>
    <t>37</t>
  </si>
  <si>
    <t>[Специалисты], [Архивариус],</t>
  </si>
  <si>
    <t>38</t>
  </si>
  <si>
    <t>[Художественно-руководящий персонал], [Художник по свету],</t>
  </si>
  <si>
    <t>39</t>
  </si>
  <si>
    <t>[Художественно-руководящий персонал], [Художник-модельер театрального костюма],</t>
  </si>
  <si>
    <t>40</t>
  </si>
  <si>
    <t>[Художественно-руководящий персонал], [Помощник режиссера 1 категории], [помощник режиссера]</t>
  </si>
  <si>
    <t>41</t>
  </si>
  <si>
    <t>[Художественно-руководящий персонал], [Заведующий художественно-постановочной частью],</t>
  </si>
  <si>
    <t>42</t>
  </si>
  <si>
    <t>[Художественно-руководящий персонал], [Звукорежиссёр],</t>
  </si>
  <si>
    <t>43</t>
  </si>
  <si>
    <t>[Художественно-руководящий персонал], [Хормейстер],</t>
  </si>
  <si>
    <t>44</t>
  </si>
  <si>
    <t>[Артистический персонал], [Артист драмы - ведущий мастер сцены],</t>
  </si>
  <si>
    <t>45</t>
  </si>
  <si>
    <t>46</t>
  </si>
  <si>
    <t>47</t>
  </si>
  <si>
    <t>48</t>
  </si>
  <si>
    <t>[Артистический персонал], [Артист драмы высшей категории],</t>
  </si>
  <si>
    <t>49</t>
  </si>
  <si>
    <t>50</t>
  </si>
  <si>
    <t>[Артистический персонал], [Артист драмы первой категории],</t>
  </si>
  <si>
    <t>51</t>
  </si>
  <si>
    <t>[Артистический персонал], [Артист драмы первой категории], [артист драмы второй категории]</t>
  </si>
  <si>
    <t>52</t>
  </si>
  <si>
    <t>[Руководители], [Начальник цеха], [Поделочный цех]</t>
  </si>
  <si>
    <t>53</t>
  </si>
  <si>
    <t>[Прочий персонал], [Макетчик, занятый изготовлением особо сложных макетов для театральных постановок],</t>
  </si>
  <si>
    <t>54</t>
  </si>
  <si>
    <t>[Руководители], [Начальник цеха], [Пошивочный цех]</t>
  </si>
  <si>
    <t>55</t>
  </si>
  <si>
    <t>[Прочий персонал], [Закройщик, занятый изготовлением особо сложных исторических костюмов для театральных постановок по собственным эскизам],</t>
  </si>
  <si>
    <t>57</t>
  </si>
  <si>
    <t>[Прочий персонал], [Портной],</t>
  </si>
  <si>
    <t>58</t>
  </si>
  <si>
    <t>59</t>
  </si>
  <si>
    <t>[Прочий персонал], [Закройщик],</t>
  </si>
  <si>
    <t>60</t>
  </si>
  <si>
    <t>[Прочий персонал], [Обувщик по ремонту обуви],</t>
  </si>
  <si>
    <t>61</t>
  </si>
  <si>
    <t>[Прочий персонал], [Подсобный рабочий],</t>
  </si>
  <si>
    <t>62</t>
  </si>
  <si>
    <t>[Руководители], [Начальник цеха], [Художественно - бутафорский цех]</t>
  </si>
  <si>
    <t>63</t>
  </si>
  <si>
    <t>[Специалисты], [Художник 1 категории],</t>
  </si>
  <si>
    <t>64</t>
  </si>
  <si>
    <t>[Прочий персонал], [Бутафор-декоратор, занятый изготовлением особо сложных скульптурных изделий и декораций для театральных постановок],</t>
  </si>
  <si>
    <t>65</t>
  </si>
  <si>
    <t>[Руководители], [Начальник цеха], [Осветительный цех]</t>
  </si>
  <si>
    <t>66</t>
  </si>
  <si>
    <t>[Прочий персонал], [Осветитель, ведущий разработку схем освещения и световых эффектов в сложных по оформлению спектаклях],</t>
  </si>
  <si>
    <t>67</t>
  </si>
  <si>
    <t>68</t>
  </si>
  <si>
    <t>[Прочий персонал], [Осветитель],</t>
  </si>
  <si>
    <t>69</t>
  </si>
  <si>
    <t>[Руководители], [Начальник цеха],</t>
  </si>
  <si>
    <t>70</t>
  </si>
  <si>
    <t>[Специалисты], [Звукооператор],</t>
  </si>
  <si>
    <t>71</t>
  </si>
  <si>
    <t>[Специалисты], [Инженер 1 категории], [звукозаписи]</t>
  </si>
  <si>
    <t>72</t>
  </si>
  <si>
    <t>[Руководители], [Начальник цеха], [Примерно-постижерный цех]</t>
  </si>
  <si>
    <t>73</t>
  </si>
  <si>
    <t>[Прочий персонал], [Гример-постижер, занятый изготовлением специальных париков и выполнением  портретных и особо сложных гримов],</t>
  </si>
  <si>
    <t>74</t>
  </si>
  <si>
    <t>[Руководители], [Заведующий реквизиторским цехом],</t>
  </si>
  <si>
    <t>75</t>
  </si>
  <si>
    <t>[Прочий персонал], [Реквизитор],</t>
  </si>
  <si>
    <t>76</t>
  </si>
  <si>
    <t>[Руководители], [Заведующий костюмерной],</t>
  </si>
  <si>
    <t>77</t>
  </si>
  <si>
    <t>[Работники культуры], [Костюмер],</t>
  </si>
  <si>
    <t>78</t>
  </si>
  <si>
    <t>79</t>
  </si>
  <si>
    <t>[Прочий персонал], [Машинист по стирке и ремонту спецодежды],</t>
  </si>
  <si>
    <t>80</t>
  </si>
  <si>
    <t>[Руководители], [Начальник цеха], [Монтировочный цех]</t>
  </si>
  <si>
    <t>81</t>
  </si>
  <si>
    <t>[Прочий персонал], [Машинист сцены, возглавляющий монтировочную часть с численностью рабочих  менее 10 человек],</t>
  </si>
  <si>
    <t>82</t>
  </si>
  <si>
    <t>[Прочий персонал], [Машинист сцены],</t>
  </si>
  <si>
    <t>83</t>
  </si>
  <si>
    <t>[Специалисты], [Инженер 1 категории],</t>
  </si>
  <si>
    <t>84</t>
  </si>
  <si>
    <t>[Прочий персонал], [Техник],</t>
  </si>
  <si>
    <t>85</t>
  </si>
  <si>
    <t>[Прочий персонал], [Рабочий по комплексному ремонту и обслуживанию здания],</t>
  </si>
  <si>
    <t>86</t>
  </si>
  <si>
    <t>[Прочий персонал], [Слесарь-ремонтник], [механический цех]</t>
  </si>
  <si>
    <t>87</t>
  </si>
  <si>
    <t>[Прочий персонал], [Электросварщик ручной сварки], [механический цех]</t>
  </si>
  <si>
    <t>88</t>
  </si>
  <si>
    <t>[Руководители], [Начальник отдела], [Материально - технического отдела]</t>
  </si>
  <si>
    <t>89</t>
  </si>
  <si>
    <t>[Специалисты], [Ведущий экономист], [по материально - техническому снабжению]</t>
  </si>
  <si>
    <t>90</t>
  </si>
  <si>
    <t>[Руководители], [Заведующий центральным складом], [материально - техническое снабжение]</t>
  </si>
  <si>
    <t>91</t>
  </si>
  <si>
    <t>[Специалисты], [Специалист по закупкам],</t>
  </si>
  <si>
    <t>92</t>
  </si>
  <si>
    <t>[Специалисты], [Экономист], [по материально техническому снабжению]</t>
  </si>
  <si>
    <t>93</t>
  </si>
  <si>
    <t>[Специалисты], [Инженер-энергетик],</t>
  </si>
  <si>
    <t>94</t>
  </si>
  <si>
    <t>[Прочий персонал], [Электромонтер по ремонту и обслуживанию электрооборудования],</t>
  </si>
  <si>
    <t>95</t>
  </si>
  <si>
    <t>[Прочий персонал], [Слесарь-сантехник],</t>
  </si>
  <si>
    <t>96</t>
  </si>
  <si>
    <t>[Руководители], [Заведующий хозяйством],</t>
  </si>
  <si>
    <t>97</t>
  </si>
  <si>
    <t>[Прочий персонал], [Уборщик производственных и служебных помещений],</t>
  </si>
  <si>
    <t>98</t>
  </si>
  <si>
    <t>[Прочий персонал], [Уборщик служебных помещений],</t>
  </si>
  <si>
    <t>99</t>
  </si>
  <si>
    <t>[Прочий персонал], [Уборщик территории],</t>
  </si>
  <si>
    <t>[Руководители], [Начальник отдела], [отдел сторожевой охраны]</t>
  </si>
  <si>
    <t>101</t>
  </si>
  <si>
    <t>[Прочий персонал], [Сторож (вахтер)],</t>
  </si>
  <si>
    <t>103</t>
  </si>
  <si>
    <t>[Прочий персонал], [Водитель автобуса,имеющий 1 класс и осуществляющий перевозку специалистов для культурного обслуживания населения],</t>
  </si>
  <si>
    <t>104</t>
  </si>
  <si>
    <t>[Прочий персонал], [Водитель автомобиля], [имеющий 1 класс]</t>
  </si>
  <si>
    <t>105</t>
  </si>
  <si>
    <t>[Прочий персонал], [Механик], [транспортный цех]</t>
  </si>
  <si>
    <t>106</t>
  </si>
  <si>
    <t>[Административно-управленческий персонал], [Начальник отдела], [Правового отдела]</t>
  </si>
  <si>
    <t>107</t>
  </si>
  <si>
    <t>[Специалисты], [Юрисконсульт],</t>
  </si>
  <si>
    <t>108</t>
  </si>
  <si>
    <t>[Художественно-руководящий персонал], [Режиссер -постановщик],</t>
  </si>
  <si>
    <t>Итого:</t>
  </si>
  <si>
    <t>приносящая доход деятельность</t>
  </si>
  <si>
    <t>102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</si>
  <si>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</si>
  <si>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</si>
  <si>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</si>
  <si>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</si>
  <si>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</si>
  <si>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</si>
  <si>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</si>
  <si>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</si>
  <si>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</si>
  <si>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</si>
  <si>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[Суточные]</t>
  </si>
  <si>
    <t>[Проезд]</t>
  </si>
  <si>
    <t>[Проживание]</t>
  </si>
  <si>
    <t>1.3. Расчеты (обоснования) социальных выплат персоналу (214)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</si>
  <si>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</si>
  <si>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</si>
  <si>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</si>
  <si>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[Прочие выплаты], [компенсационная выплата эквивалентная стоимости 0,5 л молока]</t>
  </si>
  <si>
    <t>1.3. Расчеты (обоснования) социальных выплат персоналу (266)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</si>
  <si>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</si>
  <si>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</si>
  <si>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</si>
  <si>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</si>
  <si>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</si>
  <si>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</si>
  <si>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</si>
  <si>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</si>
  <si>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</si>
  <si>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</si>
  <si>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</si>
  <si>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</si>
  <si>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[Прочие налоги и сборы], [Государственной пошлины и сборов в установленных законодательством Российской Федерации случаях]</t>
  </si>
  <si>
    <t>[Прочие налоги и сборы], [Плата за загрязнение окружающей среды]</t>
  </si>
  <si>
    <t>[Земельный налог]</t>
  </si>
  <si>
    <t>[Налог на имущество]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</si>
  <si>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</si>
  <si>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</si>
  <si>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</si>
  <si>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</si>
  <si>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</si>
  <si>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</si>
  <si>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</si>
  <si>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[Стационарная связь] [221]</t>
  </si>
  <si>
    <t>Итого по карточке:</t>
  </si>
  <si>
    <t>[Расходы на закупки товаров, работ, услуг] [местная и внутризоновая связь городских телефонов 19 номеров] [221] [Базовая услуга]</t>
  </si>
  <si>
    <t>[Расходы на закупки товаров, работ, услуг] [Интернет] [221] [Базовая услуга]</t>
  </si>
  <si>
    <t>[Расходы на закупки товаров, работ, услуг] [Передача данных по спутниковой сети] [221]</t>
  </si>
  <si>
    <t>156</t>
  </si>
  <si>
    <t>[Расходы на закупки товаров, работ, услуг] [Сотовая связь] [221]</t>
  </si>
  <si>
    <t>157</t>
  </si>
  <si>
    <t>[Расходы на закупки товаров, работ, услуг] [Иные услуги связи] [221]</t>
  </si>
  <si>
    <t>Всего:</t>
  </si>
  <si>
    <t>6. Расчеты (обоснования) расходов на закупки товаров, работ, услуг (222)</t>
  </si>
  <si>
    <t>[Расходы на закупки товаров, работ, услуг] [Транспортные услуги] [222]</t>
  </si>
  <si>
    <t>[Расходы на закупки товаров, работ, услуг] [Провоз декораций, реквизита] [222] [Базовая услуга]</t>
  </si>
  <si>
    <t>[Расходы на закупки товаров, работ, услуг] [Пассажирские перевозки] [222]</t>
  </si>
  <si>
    <t>109</t>
  </si>
  <si>
    <t>[Расходы на закупки товаров, работ, услуг] [Перевозка пассажиров (найм городского транспорта)] [222]</t>
  </si>
  <si>
    <t>[Расходы на закупки товаров, работ, услуг] [Возмещение транспортных расходов по ГПХ] [222]</t>
  </si>
  <si>
    <t>6. Расчеты (обоснования) расходов на закупки товаров, работ, услуг (223)</t>
  </si>
  <si>
    <t>[Расходы на закупки товаров, работ, услуг] [Коммунальные услуги Вывоз ТКО] [223]</t>
  </si>
  <si>
    <t>133</t>
  </si>
  <si>
    <t>[Расходы на закупки товаров, работ, услуг] [Коммунальные расходы] [223]</t>
  </si>
  <si>
    <t>6. Расчеты (обоснования) расходов на закупки товаров, работ, услуг (224)</t>
  </si>
  <si>
    <t>[Расходы на закупки товаров, работ, услуг] [Аренда квартир] [224]</t>
  </si>
  <si>
    <t>[Расходы на закупки товаров, работ, услуг] [Аренда помещения для касс] [224]</t>
  </si>
  <si>
    <t>[Расходы на закупки товаров, работ, услуг] [Оплата коммунальных платежей в рамках договора пользования имуществом] [224]</t>
  </si>
  <si>
    <t>[Расходы на закупки товаров, работ, услуг] [Аренда оборудования] [224]</t>
  </si>
  <si>
    <t>[Расходы на закупки товаров, работ, услуг] [Аренда нежилых помещений] [224]</t>
  </si>
  <si>
    <t>6. Расчеты (обоснования) расходов на закупки товаров, работ, услуг (225)</t>
  </si>
  <si>
    <t>[Расходы на закупки товаров, работ, услуг] [затраты по содержанию имущества] [225]</t>
  </si>
  <si>
    <t>[Расходы на закупки товаров, работ, услуг] [Огнезащитная обработка декораций] [225]</t>
  </si>
  <si>
    <t>[Расходы на закупки товаров, работ, услуг] [Дезинфекция и дератизация] [225]</t>
  </si>
  <si>
    <t>[Расходы на закупки товаров, работ, услуг] [Заправка картриджей] [225]</t>
  </si>
  <si>
    <t>[Расходы на закупки товаров, работ, услуг] [Ремонт оргтехники и оборудования] [225]</t>
  </si>
  <si>
    <t>[Расходы на закупки товаров, работ, услуг] [Расходы на содержание жилого помещения (дог. С ЖКХ)] [225]</t>
  </si>
  <si>
    <t>[Расходы на закупки товаров, работ, услуг] [взносов на капитальный ремонт] [225]</t>
  </si>
  <si>
    <t>[Расходы на закупки товаров, работ, услуг] [то и ремонт сплит системы] [225]</t>
  </si>
  <si>
    <t>[Расходы на закупки товаров, работ, услуг] [ТО и ремонт систем канализации] [225]</t>
  </si>
  <si>
    <t>[Расходы на закупки товаров, работ, услуг] [то и ремонт приборов учета] [225]</t>
  </si>
  <si>
    <t>115</t>
  </si>
  <si>
    <t>[Расходы на закупки товаров, работ, услуг] [Вывоз ТБО] [225]</t>
  </si>
  <si>
    <t>116</t>
  </si>
  <si>
    <t>[Расходы на закупки товаров, работ, услуг] [Уборка территорий] [225]</t>
  </si>
  <si>
    <t>117</t>
  </si>
  <si>
    <t>[Расходы на закупки товаров, работ, услуг] [Прочие работы и услуги по содержанию имущества] [225]</t>
  </si>
  <si>
    <t>[Расходы на закупки товаров, работ, услуг] [Текущий ремонт помещений] [225]</t>
  </si>
  <si>
    <t>[Расходы на закупки товаров, работ, услуг] [ТО и ремонт автомашин] [225]</t>
  </si>
  <si>
    <t>6. Расчеты (обоснования) расходов на закупки товаров, работ, услуг (226)</t>
  </si>
  <si>
    <t>[Расходы на закупки товаров, работ, услуг] [Прочие работы и услуги] [226]</t>
  </si>
  <si>
    <t>[Расходы на закупки товаров, работ, услуг] [Авторское вознаграждение РАО , театральный агент и др. организации] [226]</t>
  </si>
  <si>
    <t>[Расходы на закупки товаров, работ, услуг] [Рекламные услуги] [226]</t>
  </si>
  <si>
    <t>[Расходы на закупки товаров, работ, услуг] [Теническая поддержка сайта и администрирование] [226]</t>
  </si>
  <si>
    <t>[Расходы на закупки товаров, работ, услуг] [Услуги по публикации отчетности] [226]</t>
  </si>
  <si>
    <t>[Расходы на закупки товаров, работ, услуг] [Банковские услуги ( обслуживание счета, онлайн продажи,  использование терминала и т.д.)] [226]</t>
  </si>
  <si>
    <t>[Расходы на закупки товаров, работ, услуг] [Оплата ГПХ (постановки и прочее)] [226]</t>
  </si>
  <si>
    <t>[Расходы на закупки товаров, работ, услуг] [Прочие услуги и работы] [226]</t>
  </si>
  <si>
    <t>124</t>
  </si>
  <si>
    <t>[Расходы на закупки товаров, работ, услуг] [Гостиничные услуги] [226]</t>
  </si>
  <si>
    <t>125</t>
  </si>
  <si>
    <t>[Расходы на закупки товаров, работ, услуг] [Повышение квалификации (обучение)] [226]</t>
  </si>
  <si>
    <t>126</t>
  </si>
  <si>
    <t>[Расходы на закупки товаров, работ, услуг] [Неисключительная лицензия программы] [226]</t>
  </si>
  <si>
    <t>6. Расчеты (обоснования) расходов на закупки товаров, работ, услуг (227)</t>
  </si>
  <si>
    <t>[Расходы на закупки товаров, работ, услуг] [Автострахование имущества] [227]</t>
  </si>
  <si>
    <t>158</t>
  </si>
  <si>
    <t>[Расходы на закупки товаров, работ, услуг] [Прочее страхование имущества] [227]</t>
  </si>
  <si>
    <t>6. Расчеты (обоснования) расходов на закупки товаров, работ, услуг (310)</t>
  </si>
  <si>
    <t>[Расходы на закупки товаров, работ, услуг] [Приобретение Основных средств  реквизита спектакля] [310]</t>
  </si>
  <si>
    <t>[Расходы на закупки товаров, работ, услуг] [Приобретение оборудования для проведения спектаклей (свет и прочее)] [310]</t>
  </si>
  <si>
    <t>[Расходы на закупки товаров, работ, услуг] [Приобретение основных средств (бытовая техника)] [310]</t>
  </si>
  <si>
    <t>[Расходы на закупки товаров, работ, услуг] [Приобретение основных средств (принтеры, сканеры, МФУ и т.д.)] [310]</t>
  </si>
  <si>
    <t>[Расходы на закупки товаров, работ, услуг] [Приобретение основных средств ( инструменты и хозинвентарь )] [310]</t>
  </si>
  <si>
    <t>[Расходы на закупки товаров, работ, услуг] [Приобретение Основных средств  костюмы, обувь и головные уборы для спектакля] [310]</t>
  </si>
  <si>
    <t>[Расходы на закупки товаров, работ, услуг] [Приобретение Основных средств  парики для спектакля] [310]</t>
  </si>
  <si>
    <t>[Расходы на закупки товаров, работ, услуг] [Приобретение Основных средств Прочее Оборудование] [310]</t>
  </si>
  <si>
    <t>[Расходы на закупки товаров, работ, услуг] [Приобретение звукового оборудования] [310]</t>
  </si>
  <si>
    <t>[Расходы на закупки товаров, работ, услуг] [Приобретение Основных средств  готовых декораций для спектакля] [310]</t>
  </si>
  <si>
    <t>[Расходы на закупки товаров, работ, услуг] [Приобретение основных средств (мебель и т.д.)] [310]</t>
  </si>
  <si>
    <t>[Расходы на закупки товаров, работ, услуг] [Приобретение основных средств (электронно-вычислительная техника и т.д.)] [310]</t>
  </si>
  <si>
    <t>6. Расчеты (обоснования) расходов на закупки товаров, работ, услуг (320)</t>
  </si>
  <si>
    <t>[Расходы на закупки товаров, работ, услуг] [Приобретение исключительных прав] [320]</t>
  </si>
  <si>
    <t>6. Расчеты (обоснования) расходов на закупки товаров, работ, услуг (340)</t>
  </si>
  <si>
    <t>[Расходы на закупки товаров, работ, услуг] [Приобретение ГСМ (АИ 95,92,Дизельное топливо)] [340]</t>
  </si>
  <si>
    <t>[Расходы на закупки товаров, работ, услуг] [стройматериалы для текущего ремонта  помещений] [340]</t>
  </si>
  <si>
    <t>[Расходы на закупки товаров, работ, услуг] [Материалы для текущего ремонта здания] [340]</t>
  </si>
  <si>
    <t>36</t>
  </si>
  <si>
    <t>[Расходы на закупки товаров, работ, услуг] [Спецобувь] [340]</t>
  </si>
  <si>
    <t>[Расходы на закупки товаров, работ, услуг] [Прочий расходный материал(рукавицы, краги и т.д.)] [340]</t>
  </si>
  <si>
    <t>[Расходы на закупки товаров, работ, услуг] [Ткани для пошива костюмов спектакля] [340]</t>
  </si>
  <si>
    <t>[Расходы на закупки товаров, работ, услуг] [Фурнитура для пошива костюмов спектакля] [340]</t>
  </si>
  <si>
    <t>[Расходы на закупки товаров, работ, услуг] [Лакокрасочные материалы] [340]</t>
  </si>
  <si>
    <t>[Расходы на закупки товаров, работ, услуг] [Чулочно-носочные изделия для артистов] [340]</t>
  </si>
  <si>
    <t>[Расходы на закупки товаров, работ, услуг] [Запасные части к автомашинам] [340]</t>
  </si>
  <si>
    <t>[Расходы на закупки товаров, работ, услуг] [Рекламная продукция (афиши, летучки и т.д)] [340]</t>
  </si>
  <si>
    <t>[Расходы на закупки товаров, работ, услуг] [Расходные материалы для оборудования] [340]</t>
  </si>
  <si>
    <t>[Расходы на закупки товаров, работ, услуг] [Упаковочный материал] [340]</t>
  </si>
  <si>
    <t>[Расходы на закупки товаров, работ, услуг] [Хозтовары в ассортименте] [340]</t>
  </si>
  <si>
    <t>[Расходы на закупки товаров, работ, услуг] [Косметические средства(гримы,краски,декоративная косметика,лаки для волос)] [340]</t>
  </si>
  <si>
    <t>[Расходы на закупки товаров, работ, услуг] [Строительные материалы] [340]</t>
  </si>
  <si>
    <t>[Расходы на закупки товаров, работ, услуг] [Материалы для светового оборудования] [340]</t>
  </si>
  <si>
    <t>[Расходы на закупки товаров, работ, услуг] [Электротовары] [340]</t>
  </si>
  <si>
    <t>[Расходы на закупки товаров, работ, услуг] [Металл в ассортименте] [340]</t>
  </si>
  <si>
    <t>[Расходы на закупки товаров, работ, услуг] [Бланки строгой отчетности] [340]</t>
  </si>
  <si>
    <t>[Расходы на закупки товаров, работ, услуг] [Призы, сувениры] [340]</t>
  </si>
  <si>
    <t>[Расходы на закупки товаров, работ, услуг] [Цветочная продукция] [340]</t>
  </si>
  <si>
    <t>[Расходы на закупки товаров, работ, услуг] [Электротовары для постановок] [340]</t>
  </si>
  <si>
    <t>[Расходы на закупки товаров, работ, услуг] [Масло моторное в ассортименте] [340]</t>
  </si>
  <si>
    <t>[Расходы на закупки товаров, работ, услуг] [Жидкость тормозная 1л] [340]</t>
  </si>
  <si>
    <t>[Расходы на закупки товаров, работ, услуг] [Пиломатериалы] [340]</t>
  </si>
  <si>
    <t>[Расходы на закупки товаров, работ, услуг] [Крепежные материалы для текущих работ] [340]</t>
  </si>
  <si>
    <t>[Расходы на закупки товаров, работ, услуг] [Спецодежда] [340]</t>
  </si>
  <si>
    <t>123</t>
  </si>
  <si>
    <t>[Расходы на закупки товаров, работ, услуг] [Отделочные материалы - Копия] [340]</t>
  </si>
  <si>
    <t>128</t>
  </si>
  <si>
    <t>[Расходы на закупки товаров, работ, услуг] [Прочие материалы и товары] [340]</t>
  </si>
  <si>
    <t>[Расходы на закупки товаров, работ, услуг] [средства для защиты органов зрения, дыхания и слуха.] [340]</t>
  </si>
  <si>
    <t>138</t>
  </si>
  <si>
    <t>[Расходы на закупки товаров, работ, услуг] [Расходный материал для проведения спектаклей] [340]</t>
  </si>
  <si>
    <t>[Расходы на закупки товаров, работ, услуг] [Приобретение открыток, пригласительных и т.п.] [340]</t>
  </si>
  <si>
    <t>[Расходы на закупки товаров, работ, услуг] [Стационарная связь] [221] [Базовая услуга]</t>
  </si>
  <si>
    <t>[Расходы на закупки товаров, работ, услуг] [Передача данных по спутниковой сети] [221] [Базовая услуга]</t>
  </si>
  <si>
    <t>[Расходы на закупки товаров, работ, услуг] [Проезд участников фестиваля  авиа(железнодорожным)транспортом)туда и обратно] [222] [Базовая услуга]</t>
  </si>
  <si>
    <t>[Расходы на закупки товаров, работ, услуг] [Коммунальные услуги Вывоз ТКО] [223] [Базовая услуга]</t>
  </si>
  <si>
    <t>[Расходы на закупки товаров, работ, услуг] [Огнезащитная обработка декораций] [225] [Базовая услуга]</t>
  </si>
  <si>
    <t>[Расходы на закупки товаров, работ, услуг] [Заправка картриджей] [225] [Базовая услуга]</t>
  </si>
  <si>
    <t>[Расходы на закупки товаров, работ, услуг] [Ремонт оргтехники и оборудования] [225] [Базовая услуга]</t>
  </si>
  <si>
    <t>[Расходы на закупки товаров, работ, услуг] [то и ремонт сплит системы] [225] [Базовая услуга]</t>
  </si>
  <si>
    <t>[Расходы на закупки товаров, работ, услуг] [Текущий ремонт помещений] [225] [Базовая услуга]</t>
  </si>
  <si>
    <t>[Расходы на закупки товаров, работ, услуг] [Ремонт и настройка музыкальных инструментов] [225] [Базовая услуга]</t>
  </si>
  <si>
    <t>[Расходы на закупки товаров, работ, услуг] [ТО и ремонт компьютерной техники] [225] [Базовая услуга]</t>
  </si>
  <si>
    <t>[Расходы на закупки товаров, работ, услуг] [Дезинфекция и дератизация] [225] [Базовая услуга]</t>
  </si>
  <si>
    <t>[Расходы на закупки товаров, работ, услуг] [ТО и ремонт лифта] [225] [Базовая услуга]</t>
  </si>
  <si>
    <t>[Расходы на закупки товаров, работ, услуг] [ТО и ремонт подъёмных платформ] [225] [Базовая услуга]</t>
  </si>
  <si>
    <t>[Расходы на закупки товаров, работ, услуг] [ТО и ремонт систем канализации] [225] [Базовая услуга]</t>
  </si>
  <si>
    <t>[Расходы на закупки товаров, работ, услуг] [то и ремонт кнопки тревожной сигнализации] [225] [Базовая услуга]</t>
  </si>
  <si>
    <t>[Расходы на закупки товаров, работ, услуг] [то и ремонт пожарной сигнализации] [225] [Базовая услуга]</t>
  </si>
  <si>
    <t>[Расходы на закупки товаров, работ, услуг] [то и ремонт системы пожаротушения] [225] [Базовая услуга]</t>
  </si>
  <si>
    <t>[Расходы на закупки товаров, работ, услуг] [то и ремонт приборов учета] [225] [Базовая услуга]</t>
  </si>
  <si>
    <t>[Расходы на закупки товаров, работ, услуг] [Вывоз ТБО] [225] [Базовая услуга]</t>
  </si>
  <si>
    <t>[Расходы на закупки товаров, работ, услуг] [Уборка территорий] [225] [Базовая услуга]</t>
  </si>
  <si>
    <t>[Расходы на закупки товаров, работ, услуг] [Вывоз мусора] [225] [Базовая услуга]</t>
  </si>
  <si>
    <t>[Расходы на закупки товаров, работ, услуг] [ТО и ремонт автомашин] [225] [Базовая услуга]</t>
  </si>
  <si>
    <t>[Расходы на закупки товаров, работ, услуг] [ТО и ремонт пурифайера] [225] [Базовая услуга]</t>
  </si>
  <si>
    <t>[Расходы на закупки товаров, работ, услуг] [Оплата ГПХ (постановки и прочее)] [226] [Базовая услуга]</t>
  </si>
  <si>
    <t>[Расходы на закупки товаров, работ, услуг] [Прочие услуги и работы] [226] [Базовая услуга]</t>
  </si>
  <si>
    <t>[Расходы на закупки товаров, работ, услуг] [Охранные услуги] [226] [Базовая услуга]</t>
  </si>
  <si>
    <t>[Расходы на закупки товаров, работ, услуг] [Рекламные услуги] [226] [Базовая услуга]</t>
  </si>
  <si>
    <t>[Расходы на закупки товаров, работ, услуг] [Предрейсовый осмотр] [226] [Базовая услуга]</t>
  </si>
  <si>
    <t>[Расходы на закупки товаров, работ, услуг] [Услуги по проживанию (гостиница)] [226] [Базовая услуга]</t>
  </si>
  <si>
    <t>[Расходы на закупки товаров, работ, услуг] [Повышение квалификации (обучение)] [226] [Базовая услуга]</t>
  </si>
  <si>
    <t>153</t>
  </si>
  <si>
    <t>[Расходы на закупки товаров, работ, услуг] [Медосмотр работников] [226] [Базовая услуга]</t>
  </si>
  <si>
    <t>[Расходы на закупки товаров, работ, услуг] [Автострахование имущества] [227] [Базовая услуга]</t>
  </si>
  <si>
    <t>[Расходы на закупки товаров, работ, услуг] [Приобретение Основных средств  реквизита спектакля] [310] [Базовая услуга]</t>
  </si>
  <si>
    <t>[Расходы на закупки товаров, работ, услуг] [Приобретение оборудования для проведения спектаклей (свет и прочее)] [310] [Базовая услуга]</t>
  </si>
  <si>
    <t>[Расходы на закупки товаров, работ, услуг] [Приобретение основных средств (бытовая техника)] [310] [Базовая услуга]</t>
  </si>
  <si>
    <t>[Расходы на закупки товаров, работ, услуг] [Приобретение основных средств (принтеры, сканеры, МФУ и т.д.)] [310] [Базовая услуга]</t>
  </si>
  <si>
    <t>[Расходы на закупки товаров, работ, услуг] [Приобретение основных средств ( инструменты и хозинвентарь )] [310] [Базовая услуга]</t>
  </si>
  <si>
    <t>[Расходы на закупки товаров, работ, услуг] [Приобретение Основных средств  костюмы, обувь и головные уборы для спектакля] [310] [Базовая услуга]</t>
  </si>
  <si>
    <t>[Расходы на закупки товаров, работ, услуг] [Приобретение Основных средств  парики для спектакля] [310] [Базовая услуга]</t>
  </si>
  <si>
    <t>[Расходы на закупки товаров, работ, услуг] [Приобретение Основных средств Прочее Оборудование] [310] [Базовая услуга]</t>
  </si>
  <si>
    <t>[Расходы на закупки товаров, работ, услуг] [Приобретение Основных средств  готовых декораций для спектакля] [310] [Базовая услуга]</t>
  </si>
  <si>
    <t>[Расходы на закупки товаров, работ, услуг] [Приобретение основных средств (мебель и т.д.)] [310] [Базовая услуга]</t>
  </si>
  <si>
    <t>[Расходы на закупки товаров, работ, услуг] [Приобретение Основных средств Прочие Основные средства] [310] [Базовая услуга]</t>
  </si>
  <si>
    <t>[Расходы на закупки товаров, работ, услуг] [Приобретение ГСМ (АИ 95,92,Дизельное топливо)] [340] [Базовая услуга]</t>
  </si>
  <si>
    <t>[Расходы на закупки товаров, работ, услуг] [Респиратор] [340] [Базовая услуга]</t>
  </si>
  <si>
    <t>[Расходы на закупки товаров, работ, услуг] [Спецобувь] [340] [Базовая услуга]</t>
  </si>
  <si>
    <t>[Расходы на закупки товаров, работ, услуг] [Прочий расходный материал(рукавицы, краги и т.д.)] [340] [Базовая услуга]</t>
  </si>
  <si>
    <t>[Расходы на закупки товаров, работ, услуг] [Ткани для пошива костюмов спектакля] [340] [Базовая услуга]</t>
  </si>
  <si>
    <t>[Расходы на закупки товаров, работ, услуг] [Фурнитура для пошива костюмов спектакля] [340] [Базовая услуга]</t>
  </si>
  <si>
    <t>[Расходы на закупки товаров, работ, услуг] [Лакокрасочные материалы] [340] [Базовая услуга]</t>
  </si>
  <si>
    <t>[Расходы на закупки товаров, работ, услуг] [Запасные части к автомашинам] [340] [Базовая услуга]</t>
  </si>
  <si>
    <t>[Расходы на закупки товаров, работ, услуг] [Рекламная продукция (афиши, летучки и т.д)] [340] [Базовая услуга]</t>
  </si>
  <si>
    <t>[Расходы на закупки товаров, работ, услуг] [Расходные материалы для оборудования] [340] [Базовая услуга]</t>
  </si>
  <si>
    <t>[Расходы на закупки товаров, работ, услуг] [Строительные материалы] [340] [Базовая услуга]</t>
  </si>
  <si>
    <t>[Расходы на закупки товаров, работ, услуг] [Электротовары] [340] [Базовая услуга]</t>
  </si>
  <si>
    <t>[Расходы на закупки товаров, работ, услуг] [Металл в ассортименте] [340] [Базовая услуга]</t>
  </si>
  <si>
    <t>[Расходы на закупки товаров, работ, услуг] [Масло моторное в ассортименте] [340] [Базовая услуга]</t>
  </si>
  <si>
    <t>[Расходы на закупки товаров, работ, услуг] [Жидкость тормозная 1л] [340] [Базовая услуга]</t>
  </si>
  <si>
    <t>[Расходы на закупки товаров, работ, услуг] [Пиломатериалы] [340] [Базовая услуга]</t>
  </si>
  <si>
    <t>[Расходы на закупки товаров, работ, услуг] [Спецодежда] [340] [Базовая услуга]</t>
  </si>
  <si>
    <t>[Расходы на закупки товаров, работ, услуг] [Отделочные материалы - Копия] [340] [Базовая услуга]</t>
  </si>
  <si>
    <t>127</t>
  </si>
  <si>
    <t>[Расходы на закупки товаров, работ, услуг] [Расходные материалы для проведения спектаклей] [340] [Базовая услуга]</t>
  </si>
  <si>
    <t>[Расходы на закупки товаров, работ, услуг] [Прочие материалы и товары] [340] [Базовая услуга]</t>
  </si>
  <si>
    <t>149</t>
  </si>
  <si>
    <t>[Расходы на закупки товаров, работ, услуг] [Приобретение оборудования и устройств различного назначения] [340] [Базовая услуга]</t>
  </si>
  <si>
    <t>[Расходы на закупки товаров, работ, услуг] [коммунальные расходы(водоснабжение)] [223]</t>
  </si>
  <si>
    <t>[Расходы на закупки товаров, работ, услуг] [Коммунальные расходы Электроэнергия] [223]</t>
  </si>
  <si>
    <t>[Расходы на закупки товаров, работ, услуг] [Теплоэнергия на отопление зданий, помещений и сооружений и горячее водоснабжение] [223]</t>
  </si>
  <si>
    <t>[Расходы на закупки товаров, работ, услуг] [коммунальные расходы(водоснабжение)] [223] [Базовая услуга]</t>
  </si>
  <si>
    <t>[Расходы на закупки товаров, работ, услуг] [Коммунальные расходы Электроэнергия] [223] [Базовая услуга]</t>
  </si>
  <si>
    <t>[Расходы на закупки товаров, работ, услуг] [Теплоэнергия на отопление зданий, помещений и сооружений и горячее водоснабжение] [223] [Базовая услуга]</t>
  </si>
  <si>
    <t>[Расходы на закупки товаров, работ, услуг] [Коммунальные услуги (Сброс сточных вод в ливневую канализацию)] [223] [Базовая услуга]</t>
  </si>
  <si>
    <t>[Расходы на закупки товаров, работ, услуг] [Ремонт кровли] [225]</t>
  </si>
  <si>
    <t>[Расходы на закупки товаров, работ, услуг] [Оплата гонораров за показ спектакля] [226]</t>
  </si>
  <si>
    <t>[Расходы на закупки товаров, работ, услуг] [Перевозка пассажиров (найм городского транспорта)] [222] [Базовая услуга]</t>
  </si>
  <si>
    <t>[Расходы на закупки товаров, работ, услуг] [Химчистка костюмов и прочее] [225] [Базовая услуга]</t>
  </si>
  <si>
    <t>[Расходы на закупки товаров, работ, услуг] [Прочие работы и услуги по содержанию имущества] [225] [Базовая услуга]</t>
  </si>
  <si>
    <t>[Расходы на закупки товаров, работ, услуг] [Оплата гонораров за показ спектакля] [226] [Базовая услуга]</t>
  </si>
  <si>
    <t>[Расходы на закупки товаров, работ, услуг] [Крепежные материалы для текущих работ] [340] [Базовая услуга]</t>
  </si>
  <si>
    <t>[Расходы на закупки товаров, работ, услуг] [Информационный буклет Фестиваля] [340] [Базовая услуга]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</si>
  <si>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</si>
  <si>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</si>
  <si>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</si>
  <si>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</si>
  <si>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</si>
  <si>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</si>
  <si>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</si>
  <si>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</si>
  <si>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</si>
  <si>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</si>
  <si>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</si>
  <si>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Аренда помещений здания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</si>
  <si>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</si>
  <si>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</si>
  <si>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Доходы от показа спектаклей на гастролях</t>
  </si>
  <si>
    <t>Доходы от показа спектаклей на выезде</t>
  </si>
  <si>
    <t>Доходы от проката биноклей</t>
  </si>
  <si>
    <t>Доходы от оказания платных услуг(проведение мероприятий и прочее)</t>
  </si>
  <si>
    <t>Доходы от продажи программок</t>
  </si>
  <si>
    <t>Доходы от показа спектаклей на стационаре</t>
  </si>
  <si>
    <t>Доходы от компенсации затрат</t>
  </si>
  <si>
    <t>2.2. Расчет доходов от оказания услуг (выполнения работ) в рамках установленного государственного задания</t>
  </si>
  <si>
    <t>Субсидия на выполнение государственного задания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</si>
  <si>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</si>
  <si>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</si>
  <si>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</si>
  <si>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</si>
  <si>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Доходы от штрафных санкций за нарушение законодательства о закупках и нарушение условий контрактов (договоров)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</si>
  <si>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</si>
  <si>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</si>
  <si>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</si>
  <si>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</si>
  <si>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</si>
  <si>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</si>
  <si>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</si>
  <si>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</si>
  <si>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</si>
  <si>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</si>
  <si>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НДС</t>
  </si>
  <si>
    <t>Налог на прибыль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</si>
  <si>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</si>
  <si>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За лом черных металлов</t>
  </si>
  <si>
    <t>Сдача макалатуры</t>
  </si>
</sst>
</file>

<file path=xl/styles.xml><?xml version="1.0" encoding="utf-8"?>
<styleSheet xmlns="http://schemas.openxmlformats.org/spreadsheetml/2006/main">
  <fonts count="21"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</fonts>
  <fills count="2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</cellStyleXfs>
  <cellXfs count="26">
    <xf numFmtId="0" fontId="0" fillId="2" borderId="0" xfId="0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 applyProtection="1">
      <alignment horizontal="center" vertical="center" wrapText="1"/>
      <protection locked="0"/>
    </xf>
    <xf numFmtId="4" fontId="11" fillId="13" borderId="11" xfId="0" applyNumberFormat="1" applyFont="1" applyFill="1" applyBorder="1" applyAlignment="1">
      <alignment horizontal="right" vertical="center" wrapText="1" indent="1"/>
    </xf>
    <xf numFmtId="4" fontId="12" fillId="14" borderId="12" xfId="0" applyNumberFormat="1" applyFont="1" applyFill="1" applyBorder="1" applyAlignment="1">
      <alignment horizontal="right" vertical="center" wrapText="1" indent="1"/>
    </xf>
    <xf numFmtId="4" fontId="13" fillId="15" borderId="13" xfId="0" applyNumberFormat="1" applyFont="1" applyFill="1" applyBorder="1" applyAlignment="1">
      <alignment horizontal="right" vertical="center" wrapText="1" indent="1"/>
    </xf>
    <xf numFmtId="0" fontId="2" fillId="4" borderId="2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 applyProtection="1">
      <alignment horizontal="center" vertical="center" wrapText="1"/>
      <protection locked="0"/>
    </xf>
    <xf numFmtId="0" fontId="6" fillId="8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17" fillId="19" borderId="17" xfId="0" applyFont="1" applyFill="1" applyBorder="1" applyAlignment="1">
      <alignment horizontal="left" vertical="center" wrapText="1"/>
    </xf>
    <xf numFmtId="0" fontId="18" fillId="20" borderId="18" xfId="0" applyFont="1" applyFill="1" applyBorder="1" applyAlignment="1">
      <alignment horizontal="left" vertical="center" wrapText="1"/>
    </xf>
    <xf numFmtId="0" fontId="19" fillId="21" borderId="19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14" fillId="16" borderId="14" xfId="0" applyFont="1" applyFill="1" applyBorder="1" applyAlignment="1">
      <alignment horizontal="right" vertical="center" wrapText="1"/>
    </xf>
    <xf numFmtId="0" fontId="15" fillId="17" borderId="15" xfId="0" applyFont="1" applyFill="1" applyBorder="1" applyAlignment="1">
      <alignment horizontal="left" vertical="center" wrapText="1"/>
    </xf>
    <xf numFmtId="0" fontId="16" fillId="18" borderId="16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center" vertical="center" wrapText="1"/>
    </xf>
  </cellXfs>
  <cellStyles count="10">
    <cellStyle name="bold_border_right_num" xfId="7"/>
    <cellStyle name="border_bold_center_str" xfId="5"/>
    <cellStyle name="bot_border_left_str" xfId="9"/>
    <cellStyle name="bottom_center_str" xfId="6"/>
    <cellStyle name="center_str" xfId="2"/>
    <cellStyle name="left_str" xfId="4"/>
    <cellStyle name="righr_str" xfId="3"/>
    <cellStyle name="right_str" xfId="8"/>
    <cellStyle name="title" xfId="1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tabSelected="1" topLeftCell="A13" workbookViewId="0"/>
  </sheetViews>
  <sheetFormatPr defaultRowHeight="10.5"/>
  <cols>
    <col min="1" max="13" width="17.140625" customWidth="1"/>
  </cols>
  <sheetData>
    <row r="1" spans="1:13" ht="15" customHeight="1"/>
    <row r="2" spans="1:13" ht="30" customHeight="1">
      <c r="A2" s="10" t="s">
        <v>0</v>
      </c>
      <c r="B2" s="10"/>
      <c r="C2" s="10"/>
      <c r="K2" s="10" t="s">
        <v>1</v>
      </c>
      <c r="L2" s="10"/>
      <c r="M2" s="10"/>
    </row>
    <row r="3" spans="1:13" ht="30" customHeight="1">
      <c r="A3" s="11" t="s">
        <v>2</v>
      </c>
      <c r="B3" s="11"/>
      <c r="C3" s="11"/>
      <c r="K3" s="11" t="s">
        <v>3</v>
      </c>
      <c r="L3" s="11"/>
      <c r="M3" s="11"/>
    </row>
    <row r="4" spans="1:13" ht="15" customHeight="1">
      <c r="A4" s="12" t="s">
        <v>4</v>
      </c>
      <c r="B4" s="12"/>
      <c r="C4" s="12"/>
      <c r="K4" s="12" t="s">
        <v>4</v>
      </c>
      <c r="L4" s="12"/>
      <c r="M4" s="12"/>
    </row>
    <row r="5" spans="1:13" ht="30" customHeight="1">
      <c r="A5" s="6"/>
      <c r="B5" s="11" t="s">
        <v>5</v>
      </c>
      <c r="C5" s="11"/>
      <c r="K5" s="11" t="s">
        <v>6</v>
      </c>
      <c r="L5" s="11"/>
      <c r="M5" s="11"/>
    </row>
    <row r="6" spans="1:13" ht="15" customHeight="1">
      <c r="A6" s="3" t="s">
        <v>7</v>
      </c>
      <c r="B6" s="12" t="s">
        <v>8</v>
      </c>
      <c r="C6" s="12"/>
      <c r="K6" s="12" t="s">
        <v>9</v>
      </c>
      <c r="L6" s="12"/>
      <c r="M6" s="12"/>
    </row>
    <row r="7" spans="1:13" ht="30" customHeight="1">
      <c r="A7" s="13" t="s">
        <v>10</v>
      </c>
      <c r="B7" s="13"/>
      <c r="C7" s="13"/>
      <c r="K7" s="6"/>
      <c r="L7" s="11" t="s">
        <v>11</v>
      </c>
      <c r="M7" s="11"/>
    </row>
    <row r="8" spans="1:13" ht="15" customHeight="1">
      <c r="A8" s="12" t="s">
        <v>12</v>
      </c>
      <c r="B8" s="12"/>
      <c r="C8" s="12"/>
      <c r="K8" s="3" t="s">
        <v>7</v>
      </c>
      <c r="L8" s="12" t="s">
        <v>8</v>
      </c>
      <c r="M8" s="12"/>
    </row>
    <row r="9" spans="1:13" ht="30" customHeight="1">
      <c r="K9" s="13" t="s">
        <v>10</v>
      </c>
      <c r="L9" s="13"/>
      <c r="M9" s="13"/>
    </row>
    <row r="10" spans="1:13" ht="20.100000000000001" customHeight="1">
      <c r="K10" s="12" t="s">
        <v>12</v>
      </c>
      <c r="L10" s="12"/>
      <c r="M10" s="12"/>
    </row>
    <row r="11" spans="1:13" ht="20.100000000000001" customHeight="1"/>
    <row r="12" spans="1:13" ht="20.100000000000001" customHeight="1"/>
    <row r="13" spans="1:13" ht="30" customHeight="1">
      <c r="A13" s="14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30" customHeight="1">
      <c r="A14" s="14" t="s">
        <v>14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30" customHeight="1">
      <c r="F15" s="13" t="s">
        <v>15</v>
      </c>
      <c r="G15" s="13"/>
      <c r="H15" s="13"/>
      <c r="M15" s="4" t="s">
        <v>16</v>
      </c>
    </row>
    <row r="16" spans="1:13" ht="30" customHeight="1">
      <c r="L16" s="2" t="s">
        <v>17</v>
      </c>
      <c r="M16" s="4" t="s">
        <v>18</v>
      </c>
    </row>
    <row r="17" spans="1:13" ht="30" customHeight="1">
      <c r="L17" s="2" t="s">
        <v>19</v>
      </c>
      <c r="M17" s="4" t="s">
        <v>20</v>
      </c>
    </row>
    <row r="18" spans="1:13" ht="30" customHeight="1">
      <c r="A18" s="15" t="s">
        <v>21</v>
      </c>
      <c r="B18" s="15"/>
      <c r="C18" s="15"/>
      <c r="D18" s="15" t="s">
        <v>22</v>
      </c>
      <c r="E18" s="15"/>
      <c r="F18" s="15"/>
      <c r="G18" s="15"/>
      <c r="H18" s="15"/>
      <c r="I18" s="15"/>
      <c r="J18" s="15"/>
      <c r="K18" s="15"/>
      <c r="L18" s="2" t="s">
        <v>23</v>
      </c>
      <c r="M18" s="4" t="s">
        <v>24</v>
      </c>
    </row>
    <row r="19" spans="1:13" ht="30" customHeight="1">
      <c r="L19" s="2" t="s">
        <v>19</v>
      </c>
      <c r="M19" s="4" t="s">
        <v>25</v>
      </c>
    </row>
    <row r="20" spans="1:13" ht="30" customHeight="1">
      <c r="L20" s="2" t="s">
        <v>26</v>
      </c>
      <c r="M20" s="4" t="s">
        <v>27</v>
      </c>
    </row>
    <row r="21" spans="1:13" ht="30" customHeight="1">
      <c r="A21" s="15" t="s">
        <v>28</v>
      </c>
      <c r="B21" s="15"/>
      <c r="C21" s="15"/>
      <c r="D21" s="15" t="s">
        <v>29</v>
      </c>
      <c r="E21" s="15"/>
      <c r="F21" s="15"/>
      <c r="G21" s="15"/>
      <c r="H21" s="15"/>
      <c r="I21" s="15"/>
      <c r="J21" s="15"/>
      <c r="K21" s="15"/>
      <c r="L21" s="2" t="s">
        <v>30</v>
      </c>
      <c r="M21" s="4" t="s">
        <v>31</v>
      </c>
    </row>
    <row r="22" spans="1:13" ht="30" customHeight="1">
      <c r="A22" s="15" t="s">
        <v>32</v>
      </c>
      <c r="B22" s="15"/>
      <c r="C22" s="15"/>
      <c r="D22" s="15" t="s">
        <v>33</v>
      </c>
      <c r="E22" s="15"/>
      <c r="F22" s="15"/>
      <c r="G22" s="15"/>
      <c r="H22" s="15"/>
      <c r="I22" s="15"/>
      <c r="J22" s="15"/>
      <c r="K22" s="15"/>
      <c r="L22" s="2" t="s">
        <v>34</v>
      </c>
      <c r="M22" s="4" t="s">
        <v>35</v>
      </c>
    </row>
    <row r="23" spans="1:13" ht="20.100000000000001" customHeight="1"/>
    <row r="24" spans="1:13" ht="20.100000000000001" customHeight="1">
      <c r="A24" s="16" t="s">
        <v>36</v>
      </c>
      <c r="B24" s="16"/>
      <c r="C24" s="16"/>
      <c r="D24" s="16"/>
      <c r="J24" s="16" t="s">
        <v>36</v>
      </c>
      <c r="K24" s="16"/>
      <c r="L24" s="16"/>
      <c r="M24" s="16"/>
    </row>
    <row r="25" spans="1:13" ht="20.100000000000001" customHeight="1">
      <c r="A25" s="17" t="s">
        <v>37</v>
      </c>
      <c r="B25" s="17"/>
      <c r="C25" s="17"/>
      <c r="D25" s="17"/>
      <c r="J25" s="17" t="s">
        <v>38</v>
      </c>
      <c r="K25" s="17"/>
      <c r="L25" s="17"/>
      <c r="M25" s="17"/>
    </row>
    <row r="26" spans="1:13" ht="20.100000000000001" customHeight="1">
      <c r="A26" s="17" t="s">
        <v>39</v>
      </c>
      <c r="B26" s="17"/>
      <c r="C26" s="17"/>
      <c r="D26" s="17"/>
      <c r="J26" s="17" t="s">
        <v>40</v>
      </c>
      <c r="K26" s="17"/>
      <c r="L26" s="17"/>
      <c r="M26" s="17"/>
    </row>
    <row r="27" spans="1:13" ht="20.100000000000001" customHeight="1">
      <c r="A27" s="17" t="s">
        <v>41</v>
      </c>
      <c r="B27" s="17"/>
      <c r="C27" s="17"/>
      <c r="D27" s="17"/>
      <c r="J27" s="17" t="s">
        <v>42</v>
      </c>
      <c r="K27" s="17"/>
      <c r="L27" s="17"/>
      <c r="M27" s="17"/>
    </row>
    <row r="28" spans="1:13" ht="20.100000000000001" customHeight="1">
      <c r="A28" s="17" t="s">
        <v>43</v>
      </c>
      <c r="B28" s="17"/>
      <c r="C28" s="17"/>
      <c r="D28" s="17"/>
      <c r="J28" s="17" t="s">
        <v>44</v>
      </c>
      <c r="K28" s="17"/>
      <c r="L28" s="17"/>
      <c r="M28" s="17"/>
    </row>
    <row r="29" spans="1:13" ht="20.100000000000001" customHeight="1">
      <c r="A29" s="18" t="s">
        <v>45</v>
      </c>
      <c r="B29" s="18"/>
      <c r="C29" s="18"/>
      <c r="D29" s="18"/>
      <c r="J29" s="18" t="s">
        <v>45</v>
      </c>
      <c r="K29" s="18"/>
      <c r="L29" s="18"/>
      <c r="M29" s="18"/>
    </row>
  </sheetData>
  <sheetProtection password="CC92" sheet="1" objects="1" scenarios="1"/>
  <mergeCells count="37">
    <mergeCell ref="A29:D29"/>
    <mergeCell ref="J29:M29"/>
    <mergeCell ref="A26:D26"/>
    <mergeCell ref="J26:M26"/>
    <mergeCell ref="A27:D27"/>
    <mergeCell ref="J27:M27"/>
    <mergeCell ref="A28:D28"/>
    <mergeCell ref="J28:M28"/>
    <mergeCell ref="A22:C22"/>
    <mergeCell ref="D22:K22"/>
    <mergeCell ref="A24:D24"/>
    <mergeCell ref="J24:M24"/>
    <mergeCell ref="A25:D25"/>
    <mergeCell ref="J25:M25"/>
    <mergeCell ref="A14:M14"/>
    <mergeCell ref="F15:H15"/>
    <mergeCell ref="A18:C18"/>
    <mergeCell ref="D18:K18"/>
    <mergeCell ref="A21:C21"/>
    <mergeCell ref="D21:K21"/>
    <mergeCell ref="A8:C8"/>
    <mergeCell ref="L8:M8"/>
    <mergeCell ref="K9:M9"/>
    <mergeCell ref="K10:M10"/>
    <mergeCell ref="A13:M13"/>
    <mergeCell ref="B5:C5"/>
    <mergeCell ref="K5:M5"/>
    <mergeCell ref="B6:C6"/>
    <mergeCell ref="K6:M6"/>
    <mergeCell ref="A7:C7"/>
    <mergeCell ref="L7:M7"/>
    <mergeCell ref="A2:C2"/>
    <mergeCell ref="K2:M2"/>
    <mergeCell ref="A3:C3"/>
    <mergeCell ref="K3:M3"/>
    <mergeCell ref="A4:C4"/>
    <mergeCell ref="K4:M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&amp;K00-00926717._19.469368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2"/>
  <sheetViews>
    <sheetView workbookViewId="0"/>
  </sheetViews>
  <sheetFormatPr defaultRowHeight="10.5"/>
  <cols>
    <col min="1" max="1" width="57.28515625" customWidth="1"/>
    <col min="2" max="4" width="11.42578125" customWidth="1"/>
    <col min="5" max="5" width="21" customWidth="1"/>
    <col min="6" max="8" width="22.85546875" customWidth="1"/>
  </cols>
  <sheetData>
    <row r="1" spans="1:8" ht="15" customHeight="1"/>
    <row r="2" spans="1:8" ht="24.95" customHeight="1">
      <c r="A2" s="10" t="s">
        <v>46</v>
      </c>
      <c r="B2" s="10"/>
      <c r="C2" s="10"/>
      <c r="D2" s="10"/>
      <c r="E2" s="10"/>
      <c r="F2" s="10"/>
      <c r="G2" s="10"/>
      <c r="H2" s="10"/>
    </row>
    <row r="3" spans="1:8" ht="15" customHeight="1"/>
    <row r="4" spans="1:8" ht="39.950000000000003" customHeight="1">
      <c r="A4" s="19" t="s">
        <v>47</v>
      </c>
      <c r="B4" s="19" t="s">
        <v>48</v>
      </c>
      <c r="C4" s="19" t="s">
        <v>49</v>
      </c>
      <c r="D4" s="19" t="s">
        <v>50</v>
      </c>
      <c r="E4" s="19" t="s">
        <v>51</v>
      </c>
      <c r="F4" s="19"/>
      <c r="G4" s="19"/>
      <c r="H4" s="19"/>
    </row>
    <row r="5" spans="1:8" ht="39.950000000000003" customHeight="1">
      <c r="A5" s="19"/>
      <c r="B5" s="19"/>
      <c r="C5" s="19"/>
      <c r="D5" s="19"/>
      <c r="E5" s="4" t="s">
        <v>52</v>
      </c>
      <c r="F5" s="4" t="s">
        <v>53</v>
      </c>
      <c r="G5" s="4" t="s">
        <v>54</v>
      </c>
      <c r="H5" s="4" t="s">
        <v>55</v>
      </c>
    </row>
    <row r="6" spans="1:8" ht="20.100000000000001" customHeigh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</row>
    <row r="7" spans="1:8" ht="24.95" customHeight="1">
      <c r="A7" s="5" t="s">
        <v>56</v>
      </c>
      <c r="B7" s="4" t="s">
        <v>57</v>
      </c>
      <c r="C7" s="4" t="s">
        <v>58</v>
      </c>
      <c r="D7" s="4" t="s">
        <v>58</v>
      </c>
      <c r="E7" s="7">
        <v>23727935.09</v>
      </c>
      <c r="F7" s="7">
        <v>0</v>
      </c>
      <c r="G7" s="7">
        <v>0</v>
      </c>
      <c r="H7" s="7" t="s">
        <v>59</v>
      </c>
    </row>
    <row r="8" spans="1:8" ht="24.95" customHeight="1">
      <c r="A8" s="5" t="s">
        <v>60</v>
      </c>
      <c r="B8" s="4" t="s">
        <v>61</v>
      </c>
      <c r="C8" s="4" t="s">
        <v>58</v>
      </c>
      <c r="D8" s="4" t="s">
        <v>58</v>
      </c>
      <c r="E8" s="7">
        <v>0</v>
      </c>
      <c r="F8" s="7">
        <v>0</v>
      </c>
      <c r="G8" s="7">
        <v>0</v>
      </c>
      <c r="H8" s="7">
        <v>0</v>
      </c>
    </row>
    <row r="9" spans="1:8" ht="24.95" customHeight="1">
      <c r="A9" s="5" t="s">
        <v>62</v>
      </c>
      <c r="B9" s="4" t="s">
        <v>63</v>
      </c>
      <c r="C9" s="4" t="s">
        <v>58</v>
      </c>
      <c r="D9" s="4" t="s">
        <v>58</v>
      </c>
      <c r="E9" s="7">
        <v>227168650</v>
      </c>
      <c r="F9" s="7">
        <v>238806850</v>
      </c>
      <c r="G9" s="7">
        <v>244087250</v>
      </c>
      <c r="H9" s="7" t="s">
        <v>59</v>
      </c>
    </row>
    <row r="10" spans="1:8" ht="38.1" customHeight="1">
      <c r="A10" s="5" t="s">
        <v>64</v>
      </c>
      <c r="B10" s="4" t="s">
        <v>65</v>
      </c>
      <c r="C10" s="4" t="s">
        <v>66</v>
      </c>
      <c r="D10" s="4"/>
      <c r="E10" s="7">
        <v>18000000</v>
      </c>
      <c r="F10" s="7">
        <v>18000000</v>
      </c>
      <c r="G10" s="7">
        <v>18000000</v>
      </c>
      <c r="H10" s="7" t="s">
        <v>59</v>
      </c>
    </row>
    <row r="11" spans="1:8" ht="38.1" customHeight="1">
      <c r="A11" s="5" t="s">
        <v>67</v>
      </c>
      <c r="B11" s="4" t="s">
        <v>68</v>
      </c>
      <c r="C11" s="4"/>
      <c r="D11" s="4" t="s">
        <v>69</v>
      </c>
      <c r="E11" s="7">
        <v>18000000</v>
      </c>
      <c r="F11" s="7">
        <v>18000000</v>
      </c>
      <c r="G11" s="7">
        <v>18000000</v>
      </c>
      <c r="H11" s="7" t="s">
        <v>59</v>
      </c>
    </row>
    <row r="12" spans="1:8" ht="24.95" customHeight="1">
      <c r="A12" s="5" t="s">
        <v>70</v>
      </c>
      <c r="B12" s="4" t="s">
        <v>71</v>
      </c>
      <c r="C12" s="4"/>
      <c r="D12" s="4" t="s">
        <v>72</v>
      </c>
      <c r="E12" s="7" t="s">
        <v>59</v>
      </c>
      <c r="F12" s="7" t="s">
        <v>59</v>
      </c>
      <c r="G12" s="7" t="s">
        <v>59</v>
      </c>
      <c r="H12" s="7" t="s">
        <v>59</v>
      </c>
    </row>
    <row r="13" spans="1:8" ht="24.95" customHeight="1">
      <c r="A13" s="5" t="s">
        <v>73</v>
      </c>
      <c r="B13" s="4" t="s">
        <v>74</v>
      </c>
      <c r="C13" s="4"/>
      <c r="D13" s="4" t="s">
        <v>75</v>
      </c>
      <c r="E13" s="7" t="s">
        <v>59</v>
      </c>
      <c r="F13" s="7" t="s">
        <v>59</v>
      </c>
      <c r="G13" s="7" t="s">
        <v>59</v>
      </c>
      <c r="H13" s="7" t="s">
        <v>59</v>
      </c>
    </row>
    <row r="14" spans="1:8" ht="50.1" customHeight="1">
      <c r="A14" s="5" t="s">
        <v>76</v>
      </c>
      <c r="B14" s="4" t="s">
        <v>77</v>
      </c>
      <c r="C14" s="4" t="s">
        <v>78</v>
      </c>
      <c r="D14" s="4"/>
      <c r="E14" s="7">
        <v>208738650</v>
      </c>
      <c r="F14" s="7">
        <v>220806850</v>
      </c>
      <c r="G14" s="7">
        <v>226087250</v>
      </c>
      <c r="H14" s="7" t="s">
        <v>59</v>
      </c>
    </row>
    <row r="15" spans="1:8" ht="99.95" customHeight="1">
      <c r="A15" s="5" t="s">
        <v>79</v>
      </c>
      <c r="B15" s="4" t="s">
        <v>80</v>
      </c>
      <c r="C15" s="4"/>
      <c r="D15" s="4" t="s">
        <v>81</v>
      </c>
      <c r="E15" s="7">
        <v>143711900</v>
      </c>
      <c r="F15" s="7">
        <v>155780100</v>
      </c>
      <c r="G15" s="7">
        <v>161060500</v>
      </c>
      <c r="H15" s="7" t="s">
        <v>59</v>
      </c>
    </row>
    <row r="16" spans="1:8" ht="24.95" customHeight="1">
      <c r="A16" s="5" t="s">
        <v>82</v>
      </c>
      <c r="B16" s="4" t="s">
        <v>83</v>
      </c>
      <c r="C16" s="4"/>
      <c r="D16" s="4" t="s">
        <v>81</v>
      </c>
      <c r="E16" s="7">
        <v>64646750</v>
      </c>
      <c r="F16" s="7">
        <v>64646750</v>
      </c>
      <c r="G16" s="7">
        <v>64646750</v>
      </c>
      <c r="H16" s="7" t="s">
        <v>59</v>
      </c>
    </row>
    <row r="17" spans="1:8" ht="24.95" customHeight="1">
      <c r="A17" s="5" t="s">
        <v>84</v>
      </c>
      <c r="B17" s="4" t="s">
        <v>85</v>
      </c>
      <c r="C17" s="4"/>
      <c r="D17" s="4" t="s">
        <v>86</v>
      </c>
      <c r="E17" s="7">
        <v>380000</v>
      </c>
      <c r="F17" s="7">
        <v>380000</v>
      </c>
      <c r="G17" s="7">
        <v>380000</v>
      </c>
      <c r="H17" s="7" t="s">
        <v>59</v>
      </c>
    </row>
    <row r="18" spans="1:8" ht="24.95" customHeight="1">
      <c r="A18" s="5" t="s">
        <v>87</v>
      </c>
      <c r="B18" s="4" t="s">
        <v>88</v>
      </c>
      <c r="C18" s="4"/>
      <c r="D18" s="4" t="s">
        <v>89</v>
      </c>
      <c r="E18" s="7" t="s">
        <v>59</v>
      </c>
      <c r="F18" s="7" t="s">
        <v>59</v>
      </c>
      <c r="G18" s="7" t="s">
        <v>59</v>
      </c>
      <c r="H18" s="7" t="s">
        <v>59</v>
      </c>
    </row>
    <row r="19" spans="1:8" ht="50.1" customHeight="1">
      <c r="A19" s="5" t="s">
        <v>90</v>
      </c>
      <c r="B19" s="4" t="s">
        <v>91</v>
      </c>
      <c r="C19" s="4"/>
      <c r="D19" s="4" t="s">
        <v>92</v>
      </c>
      <c r="E19" s="7" t="s">
        <v>59</v>
      </c>
      <c r="F19" s="7" t="s">
        <v>59</v>
      </c>
      <c r="G19" s="7" t="s">
        <v>59</v>
      </c>
      <c r="H19" s="7" t="s">
        <v>59</v>
      </c>
    </row>
    <row r="20" spans="1:8" ht="50.1" customHeight="1">
      <c r="A20" s="5" t="s">
        <v>93</v>
      </c>
      <c r="B20" s="4" t="s">
        <v>94</v>
      </c>
      <c r="C20" s="4"/>
      <c r="D20" s="4" t="s">
        <v>95</v>
      </c>
      <c r="E20" s="7" t="s">
        <v>59</v>
      </c>
      <c r="F20" s="7" t="s">
        <v>59</v>
      </c>
      <c r="G20" s="7" t="s">
        <v>59</v>
      </c>
      <c r="H20" s="7" t="s">
        <v>59</v>
      </c>
    </row>
    <row r="21" spans="1:8" ht="50.1" customHeight="1">
      <c r="A21" s="5" t="s">
        <v>96</v>
      </c>
      <c r="B21" s="4" t="s">
        <v>97</v>
      </c>
      <c r="C21" s="4" t="s">
        <v>98</v>
      </c>
      <c r="D21" s="4"/>
      <c r="E21" s="7">
        <v>400000</v>
      </c>
      <c r="F21" s="7" t="s">
        <v>59</v>
      </c>
      <c r="G21" s="7" t="s">
        <v>59</v>
      </c>
      <c r="H21" s="7" t="s">
        <v>59</v>
      </c>
    </row>
    <row r="22" spans="1:8" ht="87.95" customHeight="1">
      <c r="A22" s="5" t="s">
        <v>99</v>
      </c>
      <c r="B22" s="4" t="s">
        <v>100</v>
      </c>
      <c r="C22" s="4"/>
      <c r="D22" s="4" t="s">
        <v>101</v>
      </c>
      <c r="E22" s="7">
        <v>400000</v>
      </c>
      <c r="F22" s="7" t="s">
        <v>59</v>
      </c>
      <c r="G22" s="7" t="s">
        <v>59</v>
      </c>
      <c r="H22" s="7" t="s">
        <v>59</v>
      </c>
    </row>
    <row r="23" spans="1:8" ht="24.95" customHeight="1">
      <c r="A23" s="5" t="s">
        <v>102</v>
      </c>
      <c r="B23" s="4" t="s">
        <v>103</v>
      </c>
      <c r="C23" s="4"/>
      <c r="D23" s="4" t="s">
        <v>104</v>
      </c>
      <c r="E23" s="7" t="s">
        <v>59</v>
      </c>
      <c r="F23" s="7" t="s">
        <v>59</v>
      </c>
      <c r="G23" s="7" t="s">
        <v>59</v>
      </c>
      <c r="H23" s="7" t="s">
        <v>59</v>
      </c>
    </row>
    <row r="24" spans="1:8" ht="24.95" customHeight="1">
      <c r="A24" s="5" t="s">
        <v>105</v>
      </c>
      <c r="B24" s="4" t="s">
        <v>106</v>
      </c>
      <c r="C24" s="4"/>
      <c r="D24" s="4" t="s">
        <v>107</v>
      </c>
      <c r="E24" s="7" t="s">
        <v>59</v>
      </c>
      <c r="F24" s="7" t="s">
        <v>59</v>
      </c>
      <c r="G24" s="7" t="s">
        <v>59</v>
      </c>
      <c r="H24" s="7" t="s">
        <v>59</v>
      </c>
    </row>
    <row r="25" spans="1:8" ht="50.1" customHeight="1">
      <c r="A25" s="5" t="s">
        <v>108</v>
      </c>
      <c r="B25" s="4" t="s">
        <v>109</v>
      </c>
      <c r="C25" s="4"/>
      <c r="D25" s="4" t="s">
        <v>110</v>
      </c>
      <c r="E25" s="7" t="s">
        <v>59</v>
      </c>
      <c r="F25" s="7" t="s">
        <v>59</v>
      </c>
      <c r="G25" s="7" t="s">
        <v>59</v>
      </c>
      <c r="H25" s="7" t="s">
        <v>59</v>
      </c>
    </row>
    <row r="26" spans="1:8" ht="24.95" customHeight="1">
      <c r="A26" s="5" t="s">
        <v>111</v>
      </c>
      <c r="B26" s="4" t="s">
        <v>112</v>
      </c>
      <c r="C26" s="4"/>
      <c r="D26" s="4" t="s">
        <v>113</v>
      </c>
      <c r="E26" s="7" t="s">
        <v>59</v>
      </c>
      <c r="F26" s="7" t="s">
        <v>59</v>
      </c>
      <c r="G26" s="7" t="s">
        <v>59</v>
      </c>
      <c r="H26" s="7" t="s">
        <v>59</v>
      </c>
    </row>
    <row r="27" spans="1:8" ht="24.95" customHeight="1">
      <c r="A27" s="5" t="s">
        <v>114</v>
      </c>
      <c r="B27" s="4" t="s">
        <v>115</v>
      </c>
      <c r="C27" s="4" t="s">
        <v>116</v>
      </c>
      <c r="D27" s="4"/>
      <c r="E27" s="7" t="s">
        <v>59</v>
      </c>
      <c r="F27" s="7" t="s">
        <v>59</v>
      </c>
      <c r="G27" s="7" t="s">
        <v>59</v>
      </c>
      <c r="H27" s="7" t="s">
        <v>59</v>
      </c>
    </row>
    <row r="28" spans="1:8" ht="24.95" customHeight="1">
      <c r="A28" s="5" t="s">
        <v>117</v>
      </c>
      <c r="B28" s="4"/>
      <c r="C28" s="4"/>
      <c r="D28" s="4"/>
      <c r="E28" s="7" t="s">
        <v>59</v>
      </c>
      <c r="F28" s="7" t="s">
        <v>59</v>
      </c>
      <c r="G28" s="7" t="s">
        <v>59</v>
      </c>
      <c r="H28" s="7" t="s">
        <v>59</v>
      </c>
    </row>
    <row r="29" spans="1:8" ht="50.1" customHeight="1">
      <c r="A29" s="5" t="s">
        <v>118</v>
      </c>
      <c r="B29" s="4" t="s">
        <v>119</v>
      </c>
      <c r="C29" s="4"/>
      <c r="D29" s="4" t="s">
        <v>120</v>
      </c>
      <c r="E29" s="7" t="s">
        <v>59</v>
      </c>
      <c r="F29" s="7" t="s">
        <v>59</v>
      </c>
      <c r="G29" s="7" t="s">
        <v>59</v>
      </c>
      <c r="H29" s="7" t="s">
        <v>59</v>
      </c>
    </row>
    <row r="30" spans="1:8" ht="75" customHeight="1">
      <c r="A30" s="5" t="s">
        <v>121</v>
      </c>
      <c r="B30" s="4" t="s">
        <v>122</v>
      </c>
      <c r="C30" s="4"/>
      <c r="D30" s="4" t="s">
        <v>123</v>
      </c>
      <c r="E30" s="7" t="s">
        <v>59</v>
      </c>
      <c r="F30" s="7" t="s">
        <v>59</v>
      </c>
      <c r="G30" s="7" t="s">
        <v>59</v>
      </c>
      <c r="H30" s="7" t="s">
        <v>59</v>
      </c>
    </row>
    <row r="31" spans="1:8" ht="75" customHeight="1">
      <c r="A31" s="5" t="s">
        <v>124</v>
      </c>
      <c r="B31" s="4" t="s">
        <v>125</v>
      </c>
      <c r="C31" s="4"/>
      <c r="D31" s="4" t="s">
        <v>126</v>
      </c>
      <c r="E31" s="7" t="s">
        <v>59</v>
      </c>
      <c r="F31" s="7" t="s">
        <v>59</v>
      </c>
      <c r="G31" s="7" t="s">
        <v>59</v>
      </c>
      <c r="H31" s="7" t="s">
        <v>59</v>
      </c>
    </row>
    <row r="32" spans="1:8" ht="24.95" customHeight="1">
      <c r="A32" s="5" t="s">
        <v>127</v>
      </c>
      <c r="B32" s="4" t="s">
        <v>128</v>
      </c>
      <c r="C32" s="4" t="s">
        <v>129</v>
      </c>
      <c r="D32" s="4"/>
      <c r="E32" s="7" t="s">
        <v>59</v>
      </c>
      <c r="F32" s="7" t="s">
        <v>59</v>
      </c>
      <c r="G32" s="7" t="s">
        <v>59</v>
      </c>
      <c r="H32" s="7" t="s">
        <v>59</v>
      </c>
    </row>
    <row r="33" spans="1:8" ht="24.95" customHeight="1">
      <c r="A33" s="5" t="s">
        <v>130</v>
      </c>
      <c r="B33" s="4" t="s">
        <v>131</v>
      </c>
      <c r="C33" s="4" t="s">
        <v>132</v>
      </c>
      <c r="D33" s="4"/>
      <c r="E33" s="7">
        <v>30000</v>
      </c>
      <c r="F33" s="7" t="s">
        <v>59</v>
      </c>
      <c r="G33" s="7" t="s">
        <v>59</v>
      </c>
      <c r="H33" s="7" t="s">
        <v>59</v>
      </c>
    </row>
    <row r="34" spans="1:8" ht="24.95" customHeight="1">
      <c r="A34" s="5" t="s">
        <v>133</v>
      </c>
      <c r="B34" s="4" t="s">
        <v>134</v>
      </c>
      <c r="C34" s="4"/>
      <c r="D34" s="4" t="s">
        <v>135</v>
      </c>
      <c r="E34" s="7" t="s">
        <v>59</v>
      </c>
      <c r="F34" s="7" t="s">
        <v>59</v>
      </c>
      <c r="G34" s="7" t="s">
        <v>59</v>
      </c>
      <c r="H34" s="7" t="s">
        <v>59</v>
      </c>
    </row>
    <row r="35" spans="1:8" ht="24.95" customHeight="1">
      <c r="A35" s="5" t="s">
        <v>136</v>
      </c>
      <c r="B35" s="4" t="s">
        <v>137</v>
      </c>
      <c r="C35" s="4"/>
      <c r="D35" s="4" t="s">
        <v>138</v>
      </c>
      <c r="E35" s="7" t="s">
        <v>59</v>
      </c>
      <c r="F35" s="7" t="s">
        <v>59</v>
      </c>
      <c r="G35" s="7" t="s">
        <v>59</v>
      </c>
      <c r="H35" s="7" t="s">
        <v>59</v>
      </c>
    </row>
    <row r="36" spans="1:8" ht="24.95" customHeight="1">
      <c r="A36" s="5" t="s">
        <v>139</v>
      </c>
      <c r="B36" s="4" t="s">
        <v>140</v>
      </c>
      <c r="C36" s="4"/>
      <c r="D36" s="4" t="s">
        <v>141</v>
      </c>
      <c r="E36" s="7" t="s">
        <v>59</v>
      </c>
      <c r="F36" s="7" t="s">
        <v>59</v>
      </c>
      <c r="G36" s="7" t="s">
        <v>59</v>
      </c>
      <c r="H36" s="7" t="s">
        <v>59</v>
      </c>
    </row>
    <row r="37" spans="1:8" ht="24.95" customHeight="1">
      <c r="A37" s="5" t="s">
        <v>142</v>
      </c>
      <c r="B37" s="4" t="s">
        <v>143</v>
      </c>
      <c r="C37" s="4"/>
      <c r="D37" s="4" t="s">
        <v>144</v>
      </c>
      <c r="E37" s="7">
        <v>30000</v>
      </c>
      <c r="F37" s="7" t="s">
        <v>59</v>
      </c>
      <c r="G37" s="7" t="s">
        <v>59</v>
      </c>
      <c r="H37" s="7" t="s">
        <v>59</v>
      </c>
    </row>
    <row r="38" spans="1:8" ht="24.95" customHeight="1">
      <c r="A38" s="5" t="s">
        <v>145</v>
      </c>
      <c r="B38" s="4" t="s">
        <v>146</v>
      </c>
      <c r="C38" s="4"/>
      <c r="D38" s="4" t="s">
        <v>147</v>
      </c>
      <c r="E38" s="7">
        <v>30000</v>
      </c>
      <c r="F38" s="7" t="s">
        <v>59</v>
      </c>
      <c r="G38" s="7" t="s">
        <v>59</v>
      </c>
      <c r="H38" s="7" t="s">
        <v>59</v>
      </c>
    </row>
    <row r="39" spans="1:8" ht="24.95" customHeight="1">
      <c r="A39" s="5" t="s">
        <v>148</v>
      </c>
      <c r="B39" s="4" t="s">
        <v>149</v>
      </c>
      <c r="C39" s="4"/>
      <c r="D39" s="4" t="s">
        <v>150</v>
      </c>
      <c r="E39" s="7" t="s">
        <v>59</v>
      </c>
      <c r="F39" s="7" t="s">
        <v>59</v>
      </c>
      <c r="G39" s="7" t="s">
        <v>59</v>
      </c>
      <c r="H39" s="7" t="s">
        <v>59</v>
      </c>
    </row>
    <row r="40" spans="1:8" ht="24.95" customHeight="1">
      <c r="A40" s="5" t="s">
        <v>151</v>
      </c>
      <c r="B40" s="4" t="s">
        <v>152</v>
      </c>
      <c r="C40" s="4" t="s">
        <v>58</v>
      </c>
      <c r="D40" s="4"/>
      <c r="E40" s="7" t="s">
        <v>59</v>
      </c>
      <c r="F40" s="7" t="s">
        <v>59</v>
      </c>
      <c r="G40" s="7" t="s">
        <v>59</v>
      </c>
      <c r="H40" s="7" t="s">
        <v>59</v>
      </c>
    </row>
    <row r="41" spans="1:8" ht="63" customHeight="1">
      <c r="A41" s="5" t="s">
        <v>153</v>
      </c>
      <c r="B41" s="4" t="s">
        <v>154</v>
      </c>
      <c r="C41" s="4" t="s">
        <v>155</v>
      </c>
      <c r="D41" s="4"/>
      <c r="E41" s="7" t="s">
        <v>59</v>
      </c>
      <c r="F41" s="7" t="s">
        <v>59</v>
      </c>
      <c r="G41" s="7" t="s">
        <v>59</v>
      </c>
      <c r="H41" s="7" t="s">
        <v>59</v>
      </c>
    </row>
    <row r="42" spans="1:8" ht="24.95" customHeight="1">
      <c r="A42" s="5" t="s">
        <v>156</v>
      </c>
      <c r="B42" s="4" t="s">
        <v>157</v>
      </c>
      <c r="C42" s="4" t="s">
        <v>58</v>
      </c>
      <c r="D42" s="4"/>
      <c r="E42" s="7">
        <v>249696585.09</v>
      </c>
      <c r="F42" s="7">
        <v>237606850</v>
      </c>
      <c r="G42" s="7">
        <v>242887250</v>
      </c>
      <c r="H42" s="7">
        <v>0</v>
      </c>
    </row>
    <row r="43" spans="1:8" ht="24.95" customHeight="1">
      <c r="A43" s="5" t="s">
        <v>158</v>
      </c>
      <c r="B43" s="4" t="s">
        <v>159</v>
      </c>
      <c r="C43" s="4" t="s">
        <v>160</v>
      </c>
      <c r="D43" s="4"/>
      <c r="E43" s="7">
        <v>150466900</v>
      </c>
      <c r="F43" s="7">
        <v>155539200</v>
      </c>
      <c r="G43" s="7">
        <v>160814400</v>
      </c>
      <c r="H43" s="7">
        <v>0</v>
      </c>
    </row>
    <row r="44" spans="1:8" ht="75" customHeight="1">
      <c r="A44" s="5" t="s">
        <v>161</v>
      </c>
      <c r="B44" s="4" t="s">
        <v>162</v>
      </c>
      <c r="C44" s="4" t="s">
        <v>163</v>
      </c>
      <c r="D44" s="4"/>
      <c r="E44" s="7">
        <v>149316900</v>
      </c>
      <c r="F44" s="7">
        <v>154389200</v>
      </c>
      <c r="G44" s="7">
        <v>159664400</v>
      </c>
      <c r="H44" s="7">
        <v>0</v>
      </c>
    </row>
    <row r="45" spans="1:8" ht="38.1" customHeight="1">
      <c r="A45" s="5" t="s">
        <v>164</v>
      </c>
      <c r="B45" s="4" t="s">
        <v>165</v>
      </c>
      <c r="C45" s="4" t="s">
        <v>166</v>
      </c>
      <c r="D45" s="4"/>
      <c r="E45" s="7">
        <v>114757870.97</v>
      </c>
      <c r="F45" s="7">
        <v>118653646.7</v>
      </c>
      <c r="G45" s="7">
        <v>122705259.59999999</v>
      </c>
      <c r="H45" s="7">
        <v>0</v>
      </c>
    </row>
    <row r="46" spans="1:8" ht="24.95" customHeight="1">
      <c r="A46" s="5" t="s">
        <v>117</v>
      </c>
      <c r="B46" s="4"/>
      <c r="C46" s="4" t="s">
        <v>58</v>
      </c>
      <c r="D46" s="4" t="s">
        <v>58</v>
      </c>
      <c r="E46" s="7" t="s">
        <v>59</v>
      </c>
      <c r="F46" s="7" t="s">
        <v>59</v>
      </c>
      <c r="G46" s="7" t="s">
        <v>59</v>
      </c>
      <c r="H46" s="7" t="s">
        <v>59</v>
      </c>
    </row>
    <row r="47" spans="1:8" ht="24.95" customHeight="1">
      <c r="A47" s="5" t="s">
        <v>167</v>
      </c>
      <c r="B47" s="4" t="s">
        <v>168</v>
      </c>
      <c r="C47" s="4" t="s">
        <v>166</v>
      </c>
      <c r="D47" s="4" t="s">
        <v>169</v>
      </c>
      <c r="E47" s="7">
        <v>114433870.97</v>
      </c>
      <c r="F47" s="7">
        <v>118329646.7</v>
      </c>
      <c r="G47" s="7">
        <v>122381259.59999999</v>
      </c>
      <c r="H47" s="7">
        <v>0</v>
      </c>
    </row>
    <row r="48" spans="1:8" ht="24.95" customHeight="1">
      <c r="A48" s="5" t="s">
        <v>170</v>
      </c>
      <c r="B48" s="4" t="s">
        <v>171</v>
      </c>
      <c r="C48" s="4" t="s">
        <v>166</v>
      </c>
      <c r="D48" s="4" t="s">
        <v>172</v>
      </c>
      <c r="E48" s="7">
        <v>324000</v>
      </c>
      <c r="F48" s="7">
        <v>324000</v>
      </c>
      <c r="G48" s="7">
        <v>324000</v>
      </c>
      <c r="H48" s="7">
        <v>0</v>
      </c>
    </row>
    <row r="49" spans="1:8" ht="50.1" customHeight="1">
      <c r="A49" s="5" t="s">
        <v>173</v>
      </c>
      <c r="B49" s="4" t="s">
        <v>174</v>
      </c>
      <c r="C49" s="4" t="s">
        <v>175</v>
      </c>
      <c r="D49" s="4" t="s">
        <v>176</v>
      </c>
      <c r="E49" s="7">
        <v>1150000</v>
      </c>
      <c r="F49" s="7">
        <v>1150000</v>
      </c>
      <c r="G49" s="7">
        <v>1150000</v>
      </c>
      <c r="H49" s="7">
        <v>0</v>
      </c>
    </row>
    <row r="50" spans="1:8" ht="24.95" customHeight="1">
      <c r="A50" s="5" t="s">
        <v>117</v>
      </c>
      <c r="B50" s="4"/>
      <c r="C50" s="4"/>
      <c r="D50" s="4"/>
      <c r="E50" s="7" t="s">
        <v>59</v>
      </c>
      <c r="F50" s="7" t="s">
        <v>59</v>
      </c>
      <c r="G50" s="7" t="s">
        <v>59</v>
      </c>
      <c r="H50" s="7" t="s">
        <v>59</v>
      </c>
    </row>
    <row r="51" spans="1:8" ht="24.95" customHeight="1">
      <c r="A51" s="5" t="s">
        <v>177</v>
      </c>
      <c r="B51" s="4" t="s">
        <v>178</v>
      </c>
      <c r="C51" s="4" t="s">
        <v>175</v>
      </c>
      <c r="D51" s="4" t="s">
        <v>179</v>
      </c>
      <c r="E51" s="7">
        <v>360000</v>
      </c>
      <c r="F51" s="7">
        <v>360000</v>
      </c>
      <c r="G51" s="7">
        <v>360000</v>
      </c>
      <c r="H51" s="7">
        <v>0</v>
      </c>
    </row>
    <row r="52" spans="1:8" ht="24.95" customHeight="1">
      <c r="A52" s="5" t="s">
        <v>180</v>
      </c>
      <c r="B52" s="4" t="s">
        <v>181</v>
      </c>
      <c r="C52" s="4" t="s">
        <v>175</v>
      </c>
      <c r="D52" s="4" t="s">
        <v>182</v>
      </c>
      <c r="E52" s="7">
        <v>9198</v>
      </c>
      <c r="F52" s="7">
        <v>9198</v>
      </c>
      <c r="G52" s="7">
        <v>9198</v>
      </c>
      <c r="H52" s="7">
        <v>0</v>
      </c>
    </row>
    <row r="53" spans="1:8" ht="24.95" customHeight="1">
      <c r="A53" s="5" t="s">
        <v>183</v>
      </c>
      <c r="B53" s="4" t="s">
        <v>184</v>
      </c>
      <c r="C53" s="4" t="s">
        <v>175</v>
      </c>
      <c r="D53" s="4" t="s">
        <v>185</v>
      </c>
      <c r="E53" s="7" t="s">
        <v>59</v>
      </c>
      <c r="F53" s="7" t="s">
        <v>59</v>
      </c>
      <c r="G53" s="7" t="s">
        <v>59</v>
      </c>
      <c r="H53" s="7" t="s">
        <v>59</v>
      </c>
    </row>
    <row r="54" spans="1:8" ht="24.95" customHeight="1">
      <c r="A54" s="5" t="s">
        <v>186</v>
      </c>
      <c r="B54" s="4" t="s">
        <v>187</v>
      </c>
      <c r="C54" s="4" t="s">
        <v>175</v>
      </c>
      <c r="D54" s="4" t="s">
        <v>188</v>
      </c>
      <c r="E54" s="7" t="s">
        <v>59</v>
      </c>
      <c r="F54" s="7" t="s">
        <v>59</v>
      </c>
      <c r="G54" s="7" t="s">
        <v>59</v>
      </c>
      <c r="H54" s="7" t="s">
        <v>59</v>
      </c>
    </row>
    <row r="55" spans="1:8" ht="24.95" customHeight="1">
      <c r="A55" s="5" t="s">
        <v>189</v>
      </c>
      <c r="B55" s="4" t="s">
        <v>190</v>
      </c>
      <c r="C55" s="4" t="s">
        <v>175</v>
      </c>
      <c r="D55" s="4" t="s">
        <v>191</v>
      </c>
      <c r="E55" s="7" t="s">
        <v>59</v>
      </c>
      <c r="F55" s="7" t="s">
        <v>59</v>
      </c>
      <c r="G55" s="7" t="s">
        <v>59</v>
      </c>
      <c r="H55" s="7" t="s">
        <v>59</v>
      </c>
    </row>
    <row r="56" spans="1:8" ht="24.95" customHeight="1">
      <c r="A56" s="5" t="s">
        <v>192</v>
      </c>
      <c r="B56" s="4" t="s">
        <v>193</v>
      </c>
      <c r="C56" s="4" t="s">
        <v>175</v>
      </c>
      <c r="D56" s="4" t="s">
        <v>194</v>
      </c>
      <c r="E56" s="7">
        <v>780802</v>
      </c>
      <c r="F56" s="7">
        <v>780802</v>
      </c>
      <c r="G56" s="7">
        <v>780802</v>
      </c>
      <c r="H56" s="7">
        <v>0</v>
      </c>
    </row>
    <row r="57" spans="1:8" ht="24.95" customHeight="1">
      <c r="A57" s="5" t="s">
        <v>170</v>
      </c>
      <c r="B57" s="4" t="s">
        <v>195</v>
      </c>
      <c r="C57" s="4" t="s">
        <v>175</v>
      </c>
      <c r="D57" s="4" t="s">
        <v>172</v>
      </c>
      <c r="E57" s="7" t="s">
        <v>59</v>
      </c>
      <c r="F57" s="7" t="s">
        <v>59</v>
      </c>
      <c r="G57" s="7" t="s">
        <v>59</v>
      </c>
      <c r="H57" s="7" t="s">
        <v>59</v>
      </c>
    </row>
    <row r="58" spans="1:8" ht="24.95" customHeight="1">
      <c r="A58" s="5" t="s">
        <v>196</v>
      </c>
      <c r="B58" s="4" t="s">
        <v>197</v>
      </c>
      <c r="C58" s="4" t="s">
        <v>175</v>
      </c>
      <c r="D58" s="4" t="s">
        <v>198</v>
      </c>
      <c r="E58" s="7" t="s">
        <v>59</v>
      </c>
      <c r="F58" s="7" t="s">
        <v>59</v>
      </c>
      <c r="G58" s="7" t="s">
        <v>59</v>
      </c>
      <c r="H58" s="7" t="s">
        <v>59</v>
      </c>
    </row>
    <row r="59" spans="1:8" ht="24.95" customHeight="1">
      <c r="A59" s="5" t="s">
        <v>199</v>
      </c>
      <c r="B59" s="4" t="s">
        <v>200</v>
      </c>
      <c r="C59" s="4" t="s">
        <v>201</v>
      </c>
      <c r="D59" s="4" t="s">
        <v>176</v>
      </c>
      <c r="E59" s="7" t="s">
        <v>59</v>
      </c>
      <c r="F59" s="7" t="s">
        <v>59</v>
      </c>
      <c r="G59" s="7" t="s">
        <v>59</v>
      </c>
      <c r="H59" s="7" t="s">
        <v>59</v>
      </c>
    </row>
    <row r="60" spans="1:8" ht="24.95" customHeight="1">
      <c r="A60" s="5" t="s">
        <v>117</v>
      </c>
      <c r="B60" s="4"/>
      <c r="C60" s="4"/>
      <c r="D60" s="4"/>
      <c r="E60" s="7" t="s">
        <v>59</v>
      </c>
      <c r="F60" s="7" t="s">
        <v>59</v>
      </c>
      <c r="G60" s="7" t="s">
        <v>59</v>
      </c>
      <c r="H60" s="7" t="s">
        <v>59</v>
      </c>
    </row>
    <row r="61" spans="1:8" ht="24.95" customHeight="1">
      <c r="A61" s="5" t="s">
        <v>192</v>
      </c>
      <c r="B61" s="4" t="s">
        <v>202</v>
      </c>
      <c r="C61" s="4" t="s">
        <v>201</v>
      </c>
      <c r="D61" s="4" t="s">
        <v>194</v>
      </c>
      <c r="E61" s="7" t="s">
        <v>59</v>
      </c>
      <c r="F61" s="7" t="s">
        <v>59</v>
      </c>
      <c r="G61" s="7" t="s">
        <v>59</v>
      </c>
      <c r="H61" s="7" t="s">
        <v>59</v>
      </c>
    </row>
    <row r="62" spans="1:8" ht="75" customHeight="1">
      <c r="A62" s="5" t="s">
        <v>203</v>
      </c>
      <c r="B62" s="4" t="s">
        <v>204</v>
      </c>
      <c r="C62" s="4" t="s">
        <v>205</v>
      </c>
      <c r="D62" s="4"/>
      <c r="E62" s="7">
        <v>34559029.030000001</v>
      </c>
      <c r="F62" s="7">
        <v>35735553.299999997</v>
      </c>
      <c r="G62" s="7">
        <v>36959140.399999999</v>
      </c>
      <c r="H62" s="7">
        <v>0</v>
      </c>
    </row>
    <row r="63" spans="1:8" ht="24.95" customHeight="1">
      <c r="A63" s="5" t="s">
        <v>117</v>
      </c>
      <c r="B63" s="4"/>
      <c r="C63" s="4"/>
      <c r="D63" s="4"/>
      <c r="E63" s="7" t="s">
        <v>59</v>
      </c>
      <c r="F63" s="7" t="s">
        <v>59</v>
      </c>
      <c r="G63" s="7" t="s">
        <v>59</v>
      </c>
      <c r="H63" s="7" t="s">
        <v>59</v>
      </c>
    </row>
    <row r="64" spans="1:8" ht="24.95" customHeight="1">
      <c r="A64" s="5" t="s">
        <v>206</v>
      </c>
      <c r="B64" s="4" t="s">
        <v>207</v>
      </c>
      <c r="C64" s="4" t="s">
        <v>205</v>
      </c>
      <c r="D64" s="4" t="s">
        <v>208</v>
      </c>
      <c r="E64" s="7">
        <v>34559029.030000001</v>
      </c>
      <c r="F64" s="7">
        <v>35735553.299999997</v>
      </c>
      <c r="G64" s="7">
        <v>36959140.399999999</v>
      </c>
      <c r="H64" s="7">
        <v>0</v>
      </c>
    </row>
    <row r="65" spans="1:8" ht="24.95" customHeight="1">
      <c r="A65" s="5" t="s">
        <v>192</v>
      </c>
      <c r="B65" s="4" t="s">
        <v>209</v>
      </c>
      <c r="C65" s="4" t="s">
        <v>205</v>
      </c>
      <c r="D65" s="4" t="s">
        <v>194</v>
      </c>
      <c r="E65" s="7" t="s">
        <v>59</v>
      </c>
      <c r="F65" s="7" t="s">
        <v>59</v>
      </c>
      <c r="G65" s="7" t="s">
        <v>59</v>
      </c>
      <c r="H65" s="7" t="s">
        <v>59</v>
      </c>
    </row>
    <row r="66" spans="1:8" ht="50.1" customHeight="1">
      <c r="A66" s="5" t="s">
        <v>210</v>
      </c>
      <c r="B66" s="4" t="s">
        <v>211</v>
      </c>
      <c r="C66" s="4" t="s">
        <v>205</v>
      </c>
      <c r="D66" s="4" t="s">
        <v>212</v>
      </c>
      <c r="E66" s="7" t="s">
        <v>59</v>
      </c>
      <c r="F66" s="7" t="s">
        <v>59</v>
      </c>
      <c r="G66" s="7" t="s">
        <v>59</v>
      </c>
      <c r="H66" s="7" t="s">
        <v>59</v>
      </c>
    </row>
    <row r="67" spans="1:8" ht="24.95" customHeight="1">
      <c r="A67" s="5" t="s">
        <v>213</v>
      </c>
      <c r="B67" s="4" t="s">
        <v>214</v>
      </c>
      <c r="C67" s="4" t="s">
        <v>205</v>
      </c>
      <c r="D67" s="4" t="s">
        <v>215</v>
      </c>
      <c r="E67" s="7" t="s">
        <v>59</v>
      </c>
      <c r="F67" s="7" t="s">
        <v>59</v>
      </c>
      <c r="G67" s="7" t="s">
        <v>59</v>
      </c>
      <c r="H67" s="7" t="s">
        <v>59</v>
      </c>
    </row>
    <row r="68" spans="1:8" ht="24.95" customHeight="1">
      <c r="A68" s="5" t="s">
        <v>216</v>
      </c>
      <c r="B68" s="4" t="s">
        <v>217</v>
      </c>
      <c r="C68" s="4" t="s">
        <v>205</v>
      </c>
      <c r="D68" s="4" t="s">
        <v>218</v>
      </c>
      <c r="E68" s="7" t="s">
        <v>59</v>
      </c>
      <c r="F68" s="7" t="s">
        <v>59</v>
      </c>
      <c r="G68" s="7" t="s">
        <v>59</v>
      </c>
      <c r="H68" s="7" t="s">
        <v>59</v>
      </c>
    </row>
    <row r="69" spans="1:8" ht="24.95" customHeight="1">
      <c r="A69" s="5" t="s">
        <v>219</v>
      </c>
      <c r="B69" s="4" t="s">
        <v>220</v>
      </c>
      <c r="C69" s="4" t="s">
        <v>205</v>
      </c>
      <c r="D69" s="4" t="s">
        <v>221</v>
      </c>
      <c r="E69" s="7" t="s">
        <v>59</v>
      </c>
      <c r="F69" s="7" t="s">
        <v>59</v>
      </c>
      <c r="G69" s="7" t="s">
        <v>59</v>
      </c>
      <c r="H69" s="7" t="s">
        <v>59</v>
      </c>
    </row>
    <row r="70" spans="1:8" ht="24.95" customHeight="1">
      <c r="A70" s="5" t="s">
        <v>222</v>
      </c>
      <c r="B70" s="4" t="s">
        <v>223</v>
      </c>
      <c r="C70" s="4" t="s">
        <v>224</v>
      </c>
      <c r="D70" s="4"/>
      <c r="E70" s="7" t="s">
        <v>59</v>
      </c>
      <c r="F70" s="7" t="s">
        <v>59</v>
      </c>
      <c r="G70" s="7" t="s">
        <v>59</v>
      </c>
      <c r="H70" s="7" t="s">
        <v>59</v>
      </c>
    </row>
    <row r="71" spans="1:8" ht="63" customHeight="1">
      <c r="A71" s="5" t="s">
        <v>225</v>
      </c>
      <c r="B71" s="4" t="s">
        <v>226</v>
      </c>
      <c r="C71" s="4" t="s">
        <v>227</v>
      </c>
      <c r="D71" s="4"/>
      <c r="E71" s="7" t="s">
        <v>59</v>
      </c>
      <c r="F71" s="7" t="s">
        <v>59</v>
      </c>
      <c r="G71" s="7" t="s">
        <v>59</v>
      </c>
      <c r="H71" s="7" t="s">
        <v>59</v>
      </c>
    </row>
    <row r="72" spans="1:8" ht="63" customHeight="1">
      <c r="A72" s="5" t="s">
        <v>228</v>
      </c>
      <c r="B72" s="4" t="s">
        <v>229</v>
      </c>
      <c r="C72" s="4" t="s">
        <v>230</v>
      </c>
      <c r="D72" s="4"/>
      <c r="E72" s="7" t="s">
        <v>59</v>
      </c>
      <c r="F72" s="7" t="s">
        <v>59</v>
      </c>
      <c r="G72" s="7" t="s">
        <v>59</v>
      </c>
      <c r="H72" s="7" t="s">
        <v>59</v>
      </c>
    </row>
    <row r="73" spans="1:8" ht="50.1" customHeight="1">
      <c r="A73" s="5" t="s">
        <v>231</v>
      </c>
      <c r="B73" s="4" t="s">
        <v>232</v>
      </c>
      <c r="C73" s="4" t="s">
        <v>230</v>
      </c>
      <c r="D73" s="4" t="s">
        <v>233</v>
      </c>
      <c r="E73" s="7" t="s">
        <v>59</v>
      </c>
      <c r="F73" s="7" t="s">
        <v>59</v>
      </c>
      <c r="G73" s="7" t="s">
        <v>59</v>
      </c>
      <c r="H73" s="7" t="s">
        <v>59</v>
      </c>
    </row>
    <row r="74" spans="1:8" ht="50.1" customHeight="1">
      <c r="A74" s="5" t="s">
        <v>234</v>
      </c>
      <c r="B74" s="4" t="s">
        <v>235</v>
      </c>
      <c r="C74" s="4" t="s">
        <v>230</v>
      </c>
      <c r="D74" s="4" t="s">
        <v>233</v>
      </c>
      <c r="E74" s="7" t="s">
        <v>59</v>
      </c>
      <c r="F74" s="7" t="s">
        <v>59</v>
      </c>
      <c r="G74" s="7" t="s">
        <v>59</v>
      </c>
      <c r="H74" s="7" t="s">
        <v>59</v>
      </c>
    </row>
    <row r="75" spans="1:8" ht="50.1" customHeight="1">
      <c r="A75" s="5" t="s">
        <v>236</v>
      </c>
      <c r="B75" s="4" t="s">
        <v>237</v>
      </c>
      <c r="C75" s="4" t="s">
        <v>230</v>
      </c>
      <c r="D75" s="4" t="s">
        <v>238</v>
      </c>
      <c r="E75" s="7" t="s">
        <v>59</v>
      </c>
      <c r="F75" s="7" t="s">
        <v>59</v>
      </c>
      <c r="G75" s="7" t="s">
        <v>59</v>
      </c>
      <c r="H75" s="7" t="s">
        <v>59</v>
      </c>
    </row>
    <row r="76" spans="1:8" ht="24.95" customHeight="1">
      <c r="A76" s="5" t="s">
        <v>170</v>
      </c>
      <c r="B76" s="4" t="s">
        <v>239</v>
      </c>
      <c r="C76" s="4" t="s">
        <v>230</v>
      </c>
      <c r="D76" s="4" t="s">
        <v>172</v>
      </c>
      <c r="E76" s="7" t="s">
        <v>59</v>
      </c>
      <c r="F76" s="7" t="s">
        <v>59</v>
      </c>
      <c r="G76" s="7" t="s">
        <v>59</v>
      </c>
      <c r="H76" s="7" t="s">
        <v>59</v>
      </c>
    </row>
    <row r="77" spans="1:8" ht="50.1" customHeight="1">
      <c r="A77" s="5" t="s">
        <v>240</v>
      </c>
      <c r="B77" s="4" t="s">
        <v>241</v>
      </c>
      <c r="C77" s="4" t="s">
        <v>242</v>
      </c>
      <c r="D77" s="4"/>
      <c r="E77" s="7" t="s">
        <v>59</v>
      </c>
      <c r="F77" s="7" t="s">
        <v>59</v>
      </c>
      <c r="G77" s="7" t="s">
        <v>59</v>
      </c>
      <c r="H77" s="7" t="s">
        <v>59</v>
      </c>
    </row>
    <row r="78" spans="1:8" ht="24.95" customHeight="1">
      <c r="A78" s="5" t="s">
        <v>243</v>
      </c>
      <c r="B78" s="4" t="s">
        <v>244</v>
      </c>
      <c r="C78" s="4" t="s">
        <v>242</v>
      </c>
      <c r="D78" s="4"/>
      <c r="E78" s="7" t="s">
        <v>59</v>
      </c>
      <c r="F78" s="7" t="s">
        <v>59</v>
      </c>
      <c r="G78" s="7" t="s">
        <v>59</v>
      </c>
      <c r="H78" s="7" t="s">
        <v>59</v>
      </c>
    </row>
    <row r="79" spans="1:8" ht="99.95" customHeight="1">
      <c r="A79" s="5" t="s">
        <v>245</v>
      </c>
      <c r="B79" s="4" t="s">
        <v>246</v>
      </c>
      <c r="C79" s="4" t="s">
        <v>247</v>
      </c>
      <c r="D79" s="4" t="s">
        <v>248</v>
      </c>
      <c r="E79" s="7" t="s">
        <v>59</v>
      </c>
      <c r="F79" s="7" t="s">
        <v>59</v>
      </c>
      <c r="G79" s="7" t="s">
        <v>59</v>
      </c>
      <c r="H79" s="7" t="s">
        <v>59</v>
      </c>
    </row>
    <row r="80" spans="1:8" ht="24.95" customHeight="1">
      <c r="A80" s="5" t="s">
        <v>249</v>
      </c>
      <c r="B80" s="4" t="s">
        <v>250</v>
      </c>
      <c r="C80" s="4" t="s">
        <v>251</v>
      </c>
      <c r="D80" s="4" t="s">
        <v>248</v>
      </c>
      <c r="E80" s="7" t="s">
        <v>59</v>
      </c>
      <c r="F80" s="7" t="s">
        <v>59</v>
      </c>
      <c r="G80" s="7" t="s">
        <v>59</v>
      </c>
      <c r="H80" s="7" t="s">
        <v>59</v>
      </c>
    </row>
    <row r="81" spans="1:8" ht="24.95" customHeight="1">
      <c r="A81" s="5" t="s">
        <v>252</v>
      </c>
      <c r="B81" s="4" t="s">
        <v>253</v>
      </c>
      <c r="C81" s="4" t="s">
        <v>254</v>
      </c>
      <c r="D81" s="4"/>
      <c r="E81" s="7">
        <v>1888700</v>
      </c>
      <c r="F81" s="7">
        <v>1888700</v>
      </c>
      <c r="G81" s="7">
        <v>1888700</v>
      </c>
      <c r="H81" s="7">
        <v>0</v>
      </c>
    </row>
    <row r="82" spans="1:8" ht="38.1" customHeight="1">
      <c r="A82" s="5" t="s">
        <v>255</v>
      </c>
      <c r="B82" s="4" t="s">
        <v>256</v>
      </c>
      <c r="C82" s="4" t="s">
        <v>257</v>
      </c>
      <c r="D82" s="4"/>
      <c r="E82" s="7">
        <v>1783600</v>
      </c>
      <c r="F82" s="7">
        <v>1783600</v>
      </c>
      <c r="G82" s="7">
        <v>1783600</v>
      </c>
      <c r="H82" s="7">
        <v>0</v>
      </c>
    </row>
    <row r="83" spans="1:8" ht="24.95" customHeight="1">
      <c r="A83" s="5" t="s">
        <v>117</v>
      </c>
      <c r="B83" s="4"/>
      <c r="C83" s="4"/>
      <c r="D83" s="4"/>
      <c r="E83" s="7" t="s">
        <v>59</v>
      </c>
      <c r="F83" s="7" t="s">
        <v>59</v>
      </c>
      <c r="G83" s="7" t="s">
        <v>59</v>
      </c>
      <c r="H83" s="7" t="s">
        <v>59</v>
      </c>
    </row>
    <row r="84" spans="1:8" ht="24.95" customHeight="1">
      <c r="A84" s="5" t="s">
        <v>258</v>
      </c>
      <c r="B84" s="4" t="s">
        <v>259</v>
      </c>
      <c r="C84" s="4" t="s">
        <v>257</v>
      </c>
      <c r="D84" s="4" t="s">
        <v>260</v>
      </c>
      <c r="E84" s="7">
        <v>243600</v>
      </c>
      <c r="F84" s="7">
        <v>243600</v>
      </c>
      <c r="G84" s="7">
        <v>243600</v>
      </c>
      <c r="H84" s="7">
        <v>0</v>
      </c>
    </row>
    <row r="85" spans="1:8" ht="24.95" customHeight="1">
      <c r="A85" s="5" t="s">
        <v>261</v>
      </c>
      <c r="B85" s="4" t="s">
        <v>262</v>
      </c>
      <c r="C85" s="4" t="s">
        <v>257</v>
      </c>
      <c r="D85" s="4" t="s">
        <v>260</v>
      </c>
      <c r="E85" s="7">
        <v>1540000</v>
      </c>
      <c r="F85" s="7">
        <v>1540000</v>
      </c>
      <c r="G85" s="7">
        <v>1540000</v>
      </c>
      <c r="H85" s="7">
        <v>0</v>
      </c>
    </row>
    <row r="86" spans="1:8" ht="75" customHeight="1">
      <c r="A86" s="5" t="s">
        <v>263</v>
      </c>
      <c r="B86" s="4" t="s">
        <v>264</v>
      </c>
      <c r="C86" s="4" t="s">
        <v>265</v>
      </c>
      <c r="D86" s="4"/>
      <c r="E86" s="7">
        <v>105000</v>
      </c>
      <c r="F86" s="7">
        <v>105000</v>
      </c>
      <c r="G86" s="7">
        <v>105000</v>
      </c>
      <c r="H86" s="7">
        <v>0</v>
      </c>
    </row>
    <row r="87" spans="1:8" ht="24.95" customHeight="1">
      <c r="A87" s="5" t="s">
        <v>117</v>
      </c>
      <c r="B87" s="4"/>
      <c r="C87" s="4"/>
      <c r="D87" s="4"/>
      <c r="E87" s="7" t="s">
        <v>59</v>
      </c>
      <c r="F87" s="7" t="s">
        <v>59</v>
      </c>
      <c r="G87" s="7" t="s">
        <v>59</v>
      </c>
      <c r="H87" s="7" t="s">
        <v>59</v>
      </c>
    </row>
    <row r="88" spans="1:8" ht="24.95" customHeight="1">
      <c r="A88" s="5" t="s">
        <v>266</v>
      </c>
      <c r="B88" s="4" t="s">
        <v>267</v>
      </c>
      <c r="C88" s="4" t="s">
        <v>265</v>
      </c>
      <c r="D88" s="4" t="s">
        <v>260</v>
      </c>
      <c r="E88" s="7">
        <v>55000</v>
      </c>
      <c r="F88" s="7">
        <v>55000</v>
      </c>
      <c r="G88" s="7">
        <v>55000</v>
      </c>
      <c r="H88" s="7">
        <v>0</v>
      </c>
    </row>
    <row r="89" spans="1:8" ht="24.95" customHeight="1">
      <c r="A89" s="5" t="s">
        <v>268</v>
      </c>
      <c r="B89" s="4" t="s">
        <v>269</v>
      </c>
      <c r="C89" s="4" t="s">
        <v>265</v>
      </c>
      <c r="D89" s="4" t="s">
        <v>270</v>
      </c>
      <c r="E89" s="7" t="s">
        <v>59</v>
      </c>
      <c r="F89" s="7" t="s">
        <v>59</v>
      </c>
      <c r="G89" s="7" t="s">
        <v>59</v>
      </c>
      <c r="H89" s="7" t="s">
        <v>59</v>
      </c>
    </row>
    <row r="90" spans="1:8" ht="50.1" customHeight="1">
      <c r="A90" s="5" t="s">
        <v>271</v>
      </c>
      <c r="B90" s="4" t="s">
        <v>272</v>
      </c>
      <c r="C90" s="4" t="s">
        <v>273</v>
      </c>
      <c r="D90" s="4"/>
      <c r="E90" s="7">
        <v>100</v>
      </c>
      <c r="F90" s="7">
        <v>100</v>
      </c>
      <c r="G90" s="7">
        <v>100</v>
      </c>
      <c r="H90" s="7">
        <v>0</v>
      </c>
    </row>
    <row r="91" spans="1:8" ht="24.95" customHeight="1">
      <c r="A91" s="5" t="s">
        <v>274</v>
      </c>
      <c r="B91" s="4" t="s">
        <v>275</v>
      </c>
      <c r="C91" s="4" t="s">
        <v>273</v>
      </c>
      <c r="D91" s="4" t="s">
        <v>260</v>
      </c>
      <c r="E91" s="7">
        <v>100</v>
      </c>
      <c r="F91" s="7">
        <v>100</v>
      </c>
      <c r="G91" s="7">
        <v>100</v>
      </c>
      <c r="H91" s="7">
        <v>0</v>
      </c>
    </row>
    <row r="92" spans="1:8" ht="63" customHeight="1">
      <c r="A92" s="5" t="s">
        <v>276</v>
      </c>
      <c r="B92" s="4" t="s">
        <v>277</v>
      </c>
      <c r="C92" s="4" t="s">
        <v>273</v>
      </c>
      <c r="D92" s="4" t="s">
        <v>270</v>
      </c>
      <c r="E92" s="7" t="s">
        <v>59</v>
      </c>
      <c r="F92" s="7" t="s">
        <v>59</v>
      </c>
      <c r="G92" s="7" t="s">
        <v>59</v>
      </c>
      <c r="H92" s="7" t="s">
        <v>59</v>
      </c>
    </row>
    <row r="93" spans="1:8" ht="63" customHeight="1">
      <c r="A93" s="5" t="s">
        <v>278</v>
      </c>
      <c r="B93" s="4" t="s">
        <v>279</v>
      </c>
      <c r="C93" s="4" t="s">
        <v>273</v>
      </c>
      <c r="D93" s="4" t="s">
        <v>280</v>
      </c>
      <c r="E93" s="7" t="s">
        <v>59</v>
      </c>
      <c r="F93" s="7" t="s">
        <v>59</v>
      </c>
      <c r="G93" s="7" t="s">
        <v>59</v>
      </c>
      <c r="H93" s="7" t="s">
        <v>59</v>
      </c>
    </row>
    <row r="94" spans="1:8" ht="24.95" customHeight="1">
      <c r="A94" s="5" t="s">
        <v>281</v>
      </c>
      <c r="B94" s="4" t="s">
        <v>282</v>
      </c>
      <c r="C94" s="4" t="s">
        <v>273</v>
      </c>
      <c r="D94" s="4" t="s">
        <v>283</v>
      </c>
      <c r="E94" s="7" t="s">
        <v>59</v>
      </c>
      <c r="F94" s="7" t="s">
        <v>59</v>
      </c>
      <c r="G94" s="7" t="s">
        <v>59</v>
      </c>
      <c r="H94" s="7" t="s">
        <v>59</v>
      </c>
    </row>
    <row r="95" spans="1:8" ht="24.95" customHeight="1">
      <c r="A95" s="5" t="s">
        <v>284</v>
      </c>
      <c r="B95" s="4" t="s">
        <v>285</v>
      </c>
      <c r="C95" s="4" t="s">
        <v>273</v>
      </c>
      <c r="D95" s="4" t="s">
        <v>248</v>
      </c>
      <c r="E95" s="7" t="s">
        <v>59</v>
      </c>
      <c r="F95" s="7" t="s">
        <v>59</v>
      </c>
      <c r="G95" s="7" t="s">
        <v>59</v>
      </c>
      <c r="H95" s="7" t="s">
        <v>59</v>
      </c>
    </row>
    <row r="96" spans="1:8" ht="24.95" customHeight="1">
      <c r="A96" s="5" t="s">
        <v>286</v>
      </c>
      <c r="B96" s="4" t="s">
        <v>287</v>
      </c>
      <c r="C96" s="4" t="s">
        <v>273</v>
      </c>
      <c r="D96" s="4" t="s">
        <v>288</v>
      </c>
      <c r="E96" s="7" t="s">
        <v>59</v>
      </c>
      <c r="F96" s="7" t="s">
        <v>59</v>
      </c>
      <c r="G96" s="7" t="s">
        <v>59</v>
      </c>
      <c r="H96" s="7" t="s">
        <v>59</v>
      </c>
    </row>
    <row r="97" spans="1:8" ht="50.1" customHeight="1">
      <c r="A97" s="5" t="s">
        <v>289</v>
      </c>
      <c r="B97" s="4" t="s">
        <v>290</v>
      </c>
      <c r="C97" s="4" t="s">
        <v>58</v>
      </c>
      <c r="D97" s="4" t="s">
        <v>58</v>
      </c>
      <c r="E97" s="7" t="s">
        <v>59</v>
      </c>
      <c r="F97" s="7" t="s">
        <v>59</v>
      </c>
      <c r="G97" s="7" t="s">
        <v>59</v>
      </c>
      <c r="H97" s="7" t="s">
        <v>59</v>
      </c>
    </row>
    <row r="98" spans="1:8" ht="75" customHeight="1">
      <c r="A98" s="5" t="s">
        <v>291</v>
      </c>
      <c r="B98" s="4" t="s">
        <v>290</v>
      </c>
      <c r="C98" s="4" t="s">
        <v>292</v>
      </c>
      <c r="D98" s="4" t="s">
        <v>293</v>
      </c>
      <c r="E98" s="7" t="s">
        <v>59</v>
      </c>
      <c r="F98" s="7" t="s">
        <v>59</v>
      </c>
      <c r="G98" s="7" t="s">
        <v>59</v>
      </c>
      <c r="H98" s="7" t="s">
        <v>59</v>
      </c>
    </row>
    <row r="99" spans="1:8" ht="24.95" customHeight="1">
      <c r="A99" s="5" t="s">
        <v>294</v>
      </c>
      <c r="B99" s="4" t="s">
        <v>295</v>
      </c>
      <c r="C99" s="4" t="s">
        <v>296</v>
      </c>
      <c r="D99" s="4" t="s">
        <v>288</v>
      </c>
      <c r="E99" s="7" t="s">
        <v>59</v>
      </c>
      <c r="F99" s="7" t="s">
        <v>59</v>
      </c>
      <c r="G99" s="7" t="s">
        <v>59</v>
      </c>
      <c r="H99" s="7" t="s">
        <v>59</v>
      </c>
    </row>
    <row r="100" spans="1:8" ht="24.95" customHeight="1">
      <c r="A100" s="5" t="s">
        <v>297</v>
      </c>
      <c r="B100" s="4" t="s">
        <v>298</v>
      </c>
      <c r="C100" s="4" t="s">
        <v>299</v>
      </c>
      <c r="D100" s="4" t="s">
        <v>288</v>
      </c>
      <c r="E100" s="7" t="s">
        <v>59</v>
      </c>
      <c r="F100" s="7" t="s">
        <v>59</v>
      </c>
      <c r="G100" s="7" t="s">
        <v>59</v>
      </c>
      <c r="H100" s="7" t="s">
        <v>59</v>
      </c>
    </row>
    <row r="101" spans="1:8" ht="50.1" customHeight="1">
      <c r="A101" s="5" t="s">
        <v>300</v>
      </c>
      <c r="B101" s="4" t="s">
        <v>301</v>
      </c>
      <c r="C101" s="4" t="s">
        <v>58</v>
      </c>
      <c r="D101" s="4"/>
      <c r="E101" s="7" t="s">
        <v>59</v>
      </c>
      <c r="F101" s="7" t="s">
        <v>59</v>
      </c>
      <c r="G101" s="7" t="s">
        <v>59</v>
      </c>
      <c r="H101" s="7" t="s">
        <v>59</v>
      </c>
    </row>
    <row r="102" spans="1:8" ht="24.95" customHeight="1">
      <c r="A102" s="5" t="s">
        <v>117</v>
      </c>
      <c r="B102" s="4"/>
      <c r="C102" s="4"/>
      <c r="D102" s="4"/>
      <c r="E102" s="7" t="s">
        <v>59</v>
      </c>
      <c r="F102" s="7" t="s">
        <v>59</v>
      </c>
      <c r="G102" s="7" t="s">
        <v>59</v>
      </c>
      <c r="H102" s="7" t="s">
        <v>59</v>
      </c>
    </row>
    <row r="103" spans="1:8" ht="75" customHeight="1">
      <c r="A103" s="5" t="s">
        <v>302</v>
      </c>
      <c r="B103" s="4" t="s">
        <v>303</v>
      </c>
      <c r="C103" s="4" t="s">
        <v>304</v>
      </c>
      <c r="D103" s="4"/>
      <c r="E103" s="7" t="s">
        <v>59</v>
      </c>
      <c r="F103" s="7" t="s">
        <v>59</v>
      </c>
      <c r="G103" s="7" t="s">
        <v>59</v>
      </c>
      <c r="H103" s="7" t="s">
        <v>59</v>
      </c>
    </row>
    <row r="104" spans="1:8" ht="99.95" customHeight="1">
      <c r="A104" s="5" t="s">
        <v>305</v>
      </c>
      <c r="B104" s="4" t="s">
        <v>306</v>
      </c>
      <c r="C104" s="4" t="s">
        <v>304</v>
      </c>
      <c r="D104" s="4" t="s">
        <v>280</v>
      </c>
      <c r="E104" s="7" t="s">
        <v>59</v>
      </c>
      <c r="F104" s="7" t="s">
        <v>59</v>
      </c>
      <c r="G104" s="7" t="s">
        <v>59</v>
      </c>
      <c r="H104" s="7" t="s">
        <v>59</v>
      </c>
    </row>
    <row r="105" spans="1:8" ht="24.95" customHeight="1">
      <c r="A105" s="5" t="s">
        <v>284</v>
      </c>
      <c r="B105" s="4" t="s">
        <v>307</v>
      </c>
      <c r="C105" s="4" t="s">
        <v>304</v>
      </c>
      <c r="D105" s="4" t="s">
        <v>248</v>
      </c>
      <c r="E105" s="7" t="s">
        <v>59</v>
      </c>
      <c r="F105" s="7" t="s">
        <v>59</v>
      </c>
      <c r="G105" s="7" t="s">
        <v>59</v>
      </c>
      <c r="H105" s="7" t="s">
        <v>59</v>
      </c>
    </row>
    <row r="106" spans="1:8" ht="24.95" customHeight="1">
      <c r="A106" s="5" t="s">
        <v>286</v>
      </c>
      <c r="B106" s="4" t="s">
        <v>308</v>
      </c>
      <c r="C106" s="4" t="s">
        <v>304</v>
      </c>
      <c r="D106" s="4" t="s">
        <v>288</v>
      </c>
      <c r="E106" s="7" t="s">
        <v>59</v>
      </c>
      <c r="F106" s="7" t="s">
        <v>59</v>
      </c>
      <c r="G106" s="7" t="s">
        <v>59</v>
      </c>
      <c r="H106" s="7" t="s">
        <v>59</v>
      </c>
    </row>
    <row r="107" spans="1:8" ht="24.95" customHeight="1">
      <c r="A107" s="5" t="s">
        <v>309</v>
      </c>
      <c r="B107" s="4" t="s">
        <v>310</v>
      </c>
      <c r="C107" s="4" t="s">
        <v>58</v>
      </c>
      <c r="D107" s="4"/>
      <c r="E107" s="7">
        <v>97340985.090000004</v>
      </c>
      <c r="F107" s="7">
        <v>80178950</v>
      </c>
      <c r="G107" s="7">
        <v>80184150</v>
      </c>
      <c r="H107" s="7">
        <v>0</v>
      </c>
    </row>
    <row r="108" spans="1:8" ht="99.95" customHeight="1">
      <c r="A108" s="5" t="s">
        <v>311</v>
      </c>
      <c r="B108" s="4" t="s">
        <v>312</v>
      </c>
      <c r="C108" s="4" t="s">
        <v>313</v>
      </c>
      <c r="D108" s="4"/>
      <c r="E108" s="7" t="s">
        <v>59</v>
      </c>
      <c r="F108" s="7" t="s">
        <v>59</v>
      </c>
      <c r="G108" s="7" t="s">
        <v>59</v>
      </c>
      <c r="H108" s="7" t="s">
        <v>59</v>
      </c>
    </row>
    <row r="109" spans="1:8" ht="75" customHeight="1">
      <c r="A109" s="5" t="s">
        <v>314</v>
      </c>
      <c r="B109" s="4" t="s">
        <v>315</v>
      </c>
      <c r="C109" s="4" t="s">
        <v>313</v>
      </c>
      <c r="D109" s="4" t="s">
        <v>316</v>
      </c>
      <c r="E109" s="7" t="s">
        <v>59</v>
      </c>
      <c r="F109" s="7" t="s">
        <v>59</v>
      </c>
      <c r="G109" s="7" t="s">
        <v>59</v>
      </c>
      <c r="H109" s="7" t="s">
        <v>59</v>
      </c>
    </row>
    <row r="110" spans="1:8" ht="24.95" customHeight="1">
      <c r="A110" s="5" t="s">
        <v>192</v>
      </c>
      <c r="B110" s="4" t="s">
        <v>317</v>
      </c>
      <c r="C110" s="4" t="s">
        <v>313</v>
      </c>
      <c r="D110" s="4" t="s">
        <v>194</v>
      </c>
      <c r="E110" s="7" t="s">
        <v>59</v>
      </c>
      <c r="F110" s="7" t="s">
        <v>59</v>
      </c>
      <c r="G110" s="7" t="s">
        <v>59</v>
      </c>
      <c r="H110" s="7" t="s">
        <v>59</v>
      </c>
    </row>
    <row r="111" spans="1:8" ht="24.95" customHeight="1">
      <c r="A111" s="5" t="s">
        <v>318</v>
      </c>
      <c r="B111" s="4" t="s">
        <v>319</v>
      </c>
      <c r="C111" s="4" t="s">
        <v>313</v>
      </c>
      <c r="D111" s="4" t="s">
        <v>320</v>
      </c>
      <c r="E111" s="7" t="s">
        <v>59</v>
      </c>
      <c r="F111" s="7" t="s">
        <v>59</v>
      </c>
      <c r="G111" s="7" t="s">
        <v>59</v>
      </c>
      <c r="H111" s="7" t="s">
        <v>59</v>
      </c>
    </row>
    <row r="112" spans="1:8" ht="24.95" customHeight="1">
      <c r="A112" s="5" t="s">
        <v>213</v>
      </c>
      <c r="B112" s="4" t="s">
        <v>321</v>
      </c>
      <c r="C112" s="4" t="s">
        <v>313</v>
      </c>
      <c r="D112" s="4" t="s">
        <v>215</v>
      </c>
      <c r="E112" s="7" t="s">
        <v>59</v>
      </c>
      <c r="F112" s="7" t="s">
        <v>59</v>
      </c>
      <c r="G112" s="7" t="s">
        <v>59</v>
      </c>
      <c r="H112" s="7" t="s">
        <v>59</v>
      </c>
    </row>
    <row r="113" spans="1:8" ht="24.95" customHeight="1">
      <c r="A113" s="5" t="s">
        <v>322</v>
      </c>
      <c r="B113" s="4" t="s">
        <v>323</v>
      </c>
      <c r="C113" s="4" t="s">
        <v>324</v>
      </c>
      <c r="D113" s="4"/>
      <c r="E113" s="7">
        <v>77144935.090000004</v>
      </c>
      <c r="F113" s="7">
        <v>58987000</v>
      </c>
      <c r="G113" s="7">
        <v>58582200</v>
      </c>
      <c r="H113" s="7">
        <v>0</v>
      </c>
    </row>
    <row r="114" spans="1:8" ht="24.95" customHeight="1">
      <c r="A114" s="5" t="s">
        <v>117</v>
      </c>
      <c r="B114" s="4"/>
      <c r="C114" s="4"/>
      <c r="D114" s="4"/>
      <c r="E114" s="7" t="s">
        <v>59</v>
      </c>
      <c r="F114" s="7" t="s">
        <v>59</v>
      </c>
      <c r="G114" s="7" t="s">
        <v>59</v>
      </c>
      <c r="H114" s="7" t="s">
        <v>59</v>
      </c>
    </row>
    <row r="115" spans="1:8" ht="24.95" customHeight="1">
      <c r="A115" s="5" t="s">
        <v>183</v>
      </c>
      <c r="B115" s="4" t="s">
        <v>325</v>
      </c>
      <c r="C115" s="4" t="s">
        <v>324</v>
      </c>
      <c r="D115" s="4" t="s">
        <v>185</v>
      </c>
      <c r="E115" s="7">
        <v>612000</v>
      </c>
      <c r="F115" s="7">
        <v>590000</v>
      </c>
      <c r="G115" s="7">
        <v>590000</v>
      </c>
      <c r="H115" s="7">
        <v>0</v>
      </c>
    </row>
    <row r="116" spans="1:8" ht="24.95" customHeight="1">
      <c r="A116" s="5" t="s">
        <v>186</v>
      </c>
      <c r="B116" s="4" t="s">
        <v>326</v>
      </c>
      <c r="C116" s="4" t="s">
        <v>324</v>
      </c>
      <c r="D116" s="4" t="s">
        <v>188</v>
      </c>
      <c r="E116" s="7">
        <v>1410000</v>
      </c>
      <c r="F116" s="7">
        <v>5000000</v>
      </c>
      <c r="G116" s="7">
        <v>5000000</v>
      </c>
      <c r="H116" s="7">
        <v>0</v>
      </c>
    </row>
    <row r="117" spans="1:8" ht="24.95" customHeight="1">
      <c r="A117" s="5" t="s">
        <v>189</v>
      </c>
      <c r="B117" s="4" t="s">
        <v>327</v>
      </c>
      <c r="C117" s="4" t="s">
        <v>324</v>
      </c>
      <c r="D117" s="4" t="s">
        <v>191</v>
      </c>
      <c r="E117" s="7">
        <v>380000</v>
      </c>
      <c r="F117" s="7">
        <v>390000</v>
      </c>
      <c r="G117" s="7">
        <v>415200</v>
      </c>
      <c r="H117" s="7">
        <v>0</v>
      </c>
    </row>
    <row r="118" spans="1:8" ht="50.1" customHeight="1">
      <c r="A118" s="5" t="s">
        <v>328</v>
      </c>
      <c r="B118" s="4" t="s">
        <v>329</v>
      </c>
      <c r="C118" s="4" t="s">
        <v>324</v>
      </c>
      <c r="D118" s="4" t="s">
        <v>330</v>
      </c>
      <c r="E118" s="7">
        <v>2500000</v>
      </c>
      <c r="F118" s="7">
        <v>2500000</v>
      </c>
      <c r="G118" s="7">
        <v>2500000</v>
      </c>
      <c r="H118" s="7">
        <v>0</v>
      </c>
    </row>
    <row r="119" spans="1:8" ht="24.95" customHeight="1">
      <c r="A119" s="5" t="s">
        <v>331</v>
      </c>
      <c r="B119" s="4" t="s">
        <v>332</v>
      </c>
      <c r="C119" s="4" t="s">
        <v>324</v>
      </c>
      <c r="D119" s="4" t="s">
        <v>316</v>
      </c>
      <c r="E119" s="7">
        <v>5800000</v>
      </c>
      <c r="F119" s="7">
        <v>6160000</v>
      </c>
      <c r="G119" s="7">
        <v>6110000</v>
      </c>
      <c r="H119" s="7">
        <v>0</v>
      </c>
    </row>
    <row r="120" spans="1:8" ht="24.95" customHeight="1">
      <c r="A120" s="5" t="s">
        <v>333</v>
      </c>
      <c r="B120" s="4" t="s">
        <v>334</v>
      </c>
      <c r="C120" s="4" t="s">
        <v>324</v>
      </c>
      <c r="D120" s="4" t="s">
        <v>194</v>
      </c>
      <c r="E120" s="7">
        <v>49412935.090000004</v>
      </c>
      <c r="F120" s="7">
        <v>29067000</v>
      </c>
      <c r="G120" s="7">
        <v>28637000</v>
      </c>
      <c r="H120" s="7">
        <v>0</v>
      </c>
    </row>
    <row r="121" spans="1:8" ht="24.95" customHeight="1">
      <c r="A121" s="5" t="s">
        <v>335</v>
      </c>
      <c r="B121" s="4"/>
      <c r="C121" s="4"/>
      <c r="D121" s="4"/>
      <c r="E121" s="7" t="s">
        <v>59</v>
      </c>
      <c r="F121" s="7" t="s">
        <v>59</v>
      </c>
      <c r="G121" s="7" t="s">
        <v>59</v>
      </c>
      <c r="H121" s="7" t="s">
        <v>59</v>
      </c>
    </row>
    <row r="122" spans="1:8" ht="24.95" customHeight="1">
      <c r="A122" s="5" t="s">
        <v>336</v>
      </c>
      <c r="B122" s="4" t="s">
        <v>337</v>
      </c>
      <c r="C122" s="4" t="s">
        <v>324</v>
      </c>
      <c r="D122" s="4" t="s">
        <v>194</v>
      </c>
      <c r="E122" s="7">
        <v>9667000</v>
      </c>
      <c r="F122" s="7">
        <v>5687000</v>
      </c>
      <c r="G122" s="7">
        <v>5687000</v>
      </c>
      <c r="H122" s="7">
        <v>0</v>
      </c>
    </row>
    <row r="123" spans="1:8" ht="24.95" customHeight="1">
      <c r="A123" s="5" t="s">
        <v>338</v>
      </c>
      <c r="B123" s="4" t="s">
        <v>339</v>
      </c>
      <c r="C123" s="4" t="s">
        <v>324</v>
      </c>
      <c r="D123" s="4" t="s">
        <v>340</v>
      </c>
      <c r="E123" s="7">
        <v>200000</v>
      </c>
      <c r="F123" s="7">
        <v>200000</v>
      </c>
      <c r="G123" s="7">
        <v>200000</v>
      </c>
      <c r="H123" s="7">
        <v>0</v>
      </c>
    </row>
    <row r="124" spans="1:8" ht="24.95" customHeight="1">
      <c r="A124" s="5" t="s">
        <v>318</v>
      </c>
      <c r="B124" s="4" t="s">
        <v>341</v>
      </c>
      <c r="C124" s="4" t="s">
        <v>324</v>
      </c>
      <c r="D124" s="4" t="s">
        <v>320</v>
      </c>
      <c r="E124" s="7" t="s">
        <v>59</v>
      </c>
      <c r="F124" s="7" t="s">
        <v>59</v>
      </c>
      <c r="G124" s="7" t="s">
        <v>59</v>
      </c>
      <c r="H124" s="7" t="s">
        <v>59</v>
      </c>
    </row>
    <row r="125" spans="1:8" ht="50.1" customHeight="1">
      <c r="A125" s="5" t="s">
        <v>342</v>
      </c>
      <c r="B125" s="4" t="s">
        <v>343</v>
      </c>
      <c r="C125" s="4" t="s">
        <v>324</v>
      </c>
      <c r="D125" s="4" t="s">
        <v>344</v>
      </c>
      <c r="E125" s="7" t="s">
        <v>59</v>
      </c>
      <c r="F125" s="7" t="s">
        <v>59</v>
      </c>
      <c r="G125" s="7" t="s">
        <v>59</v>
      </c>
      <c r="H125" s="7" t="s">
        <v>59</v>
      </c>
    </row>
    <row r="126" spans="1:8" ht="24.95" customHeight="1">
      <c r="A126" s="5" t="s">
        <v>213</v>
      </c>
      <c r="B126" s="4" t="s">
        <v>345</v>
      </c>
      <c r="C126" s="4" t="s">
        <v>324</v>
      </c>
      <c r="D126" s="4" t="s">
        <v>215</v>
      </c>
      <c r="E126" s="7">
        <v>16330000</v>
      </c>
      <c r="F126" s="7">
        <v>14580000</v>
      </c>
      <c r="G126" s="7">
        <v>14630000</v>
      </c>
      <c r="H126" s="7">
        <v>0</v>
      </c>
    </row>
    <row r="127" spans="1:8" ht="24.95" customHeight="1">
      <c r="A127" s="5" t="s">
        <v>346</v>
      </c>
      <c r="B127" s="4" t="s">
        <v>347</v>
      </c>
      <c r="C127" s="4" t="s">
        <v>324</v>
      </c>
      <c r="D127" s="4" t="s">
        <v>227</v>
      </c>
      <c r="E127" s="7">
        <v>500000</v>
      </c>
      <c r="F127" s="7">
        <v>500000</v>
      </c>
      <c r="G127" s="7">
        <v>500000</v>
      </c>
      <c r="H127" s="7">
        <v>0</v>
      </c>
    </row>
    <row r="128" spans="1:8" ht="24.95" customHeight="1">
      <c r="A128" s="5" t="s">
        <v>348</v>
      </c>
      <c r="B128" s="4" t="s">
        <v>349</v>
      </c>
      <c r="C128" s="4" t="s">
        <v>324</v>
      </c>
      <c r="D128" s="4" t="s">
        <v>242</v>
      </c>
      <c r="E128" s="7">
        <v>8926650</v>
      </c>
      <c r="F128" s="7">
        <v>9426650</v>
      </c>
      <c r="G128" s="7">
        <v>9226650</v>
      </c>
      <c r="H128" s="7">
        <v>0</v>
      </c>
    </row>
    <row r="129" spans="1:8" ht="24.95" customHeight="1">
      <c r="A129" s="5" t="s">
        <v>350</v>
      </c>
      <c r="B129" s="4" t="s">
        <v>351</v>
      </c>
      <c r="C129" s="4" t="s">
        <v>352</v>
      </c>
      <c r="D129" s="4" t="s">
        <v>58</v>
      </c>
      <c r="E129" s="7">
        <v>11269400</v>
      </c>
      <c r="F129" s="7">
        <v>11765300</v>
      </c>
      <c r="G129" s="7">
        <v>12375300</v>
      </c>
      <c r="H129" s="7">
        <v>0</v>
      </c>
    </row>
    <row r="130" spans="1:8" ht="24.95" customHeight="1">
      <c r="A130" s="5" t="s">
        <v>117</v>
      </c>
      <c r="B130" s="4"/>
      <c r="C130" s="4"/>
      <c r="D130" s="4"/>
      <c r="E130" s="7" t="s">
        <v>59</v>
      </c>
      <c r="F130" s="7" t="s">
        <v>59</v>
      </c>
      <c r="G130" s="7" t="s">
        <v>59</v>
      </c>
      <c r="H130" s="7" t="s">
        <v>59</v>
      </c>
    </row>
    <row r="131" spans="1:8" ht="24.95" customHeight="1">
      <c r="A131" s="5" t="s">
        <v>189</v>
      </c>
      <c r="B131" s="4" t="s">
        <v>353</v>
      </c>
      <c r="C131" s="4" t="s">
        <v>352</v>
      </c>
      <c r="D131" s="4" t="s">
        <v>191</v>
      </c>
      <c r="E131" s="7">
        <v>11269400</v>
      </c>
      <c r="F131" s="7">
        <v>11765300</v>
      </c>
      <c r="G131" s="7">
        <v>12375300</v>
      </c>
      <c r="H131" s="7">
        <v>0</v>
      </c>
    </row>
    <row r="132" spans="1:8" ht="24.95" customHeight="1">
      <c r="A132" s="5" t="s">
        <v>354</v>
      </c>
      <c r="B132" s="4" t="s">
        <v>355</v>
      </c>
      <c r="C132" s="4" t="s">
        <v>356</v>
      </c>
      <c r="D132" s="4" t="s">
        <v>330</v>
      </c>
      <c r="E132" s="7" t="s">
        <v>59</v>
      </c>
      <c r="F132" s="7" t="s">
        <v>59</v>
      </c>
      <c r="G132" s="7" t="s">
        <v>59</v>
      </c>
      <c r="H132" s="7" t="s">
        <v>59</v>
      </c>
    </row>
    <row r="133" spans="1:8" ht="24.95" customHeight="1">
      <c r="A133" s="5" t="s">
        <v>357</v>
      </c>
      <c r="B133" s="4" t="s">
        <v>358</v>
      </c>
      <c r="C133" s="4" t="s">
        <v>359</v>
      </c>
      <c r="D133" s="4" t="s">
        <v>58</v>
      </c>
      <c r="E133" s="7">
        <v>-1200000</v>
      </c>
      <c r="F133" s="7">
        <v>-1200000</v>
      </c>
      <c r="G133" s="7">
        <v>-1200000</v>
      </c>
      <c r="H133" s="7" t="s">
        <v>59</v>
      </c>
    </row>
    <row r="134" spans="1:8" ht="38.1" customHeight="1">
      <c r="A134" s="5" t="s">
        <v>360</v>
      </c>
      <c r="B134" s="4" t="s">
        <v>361</v>
      </c>
      <c r="C134" s="4" t="s">
        <v>362</v>
      </c>
      <c r="D134" s="4"/>
      <c r="E134" s="7">
        <v>-500000</v>
      </c>
      <c r="F134" s="7">
        <v>-500000</v>
      </c>
      <c r="G134" s="7">
        <v>-500000</v>
      </c>
      <c r="H134" s="7" t="s">
        <v>59</v>
      </c>
    </row>
    <row r="135" spans="1:8" ht="24.95" customHeight="1">
      <c r="A135" s="5" t="s">
        <v>363</v>
      </c>
      <c r="B135" s="4" t="s">
        <v>364</v>
      </c>
      <c r="C135" s="4" t="s">
        <v>362</v>
      </c>
      <c r="D135" s="4"/>
      <c r="E135" s="7">
        <v>-700000</v>
      </c>
      <c r="F135" s="7">
        <v>-700000</v>
      </c>
      <c r="G135" s="7">
        <v>-700000</v>
      </c>
      <c r="H135" s="7" t="s">
        <v>59</v>
      </c>
    </row>
    <row r="136" spans="1:8" ht="24.95" customHeight="1">
      <c r="A136" s="5" t="s">
        <v>365</v>
      </c>
      <c r="B136" s="4" t="s">
        <v>366</v>
      </c>
      <c r="C136" s="4"/>
      <c r="D136" s="4"/>
      <c r="E136" s="7" t="s">
        <v>59</v>
      </c>
      <c r="F136" s="7" t="s">
        <v>59</v>
      </c>
      <c r="G136" s="7" t="s">
        <v>59</v>
      </c>
      <c r="H136" s="7" t="s">
        <v>59</v>
      </c>
    </row>
    <row r="137" spans="1:8" ht="24.95" customHeight="1">
      <c r="A137" s="5" t="s">
        <v>367</v>
      </c>
      <c r="B137" s="4" t="s">
        <v>368</v>
      </c>
      <c r="C137" s="4" t="s">
        <v>58</v>
      </c>
      <c r="D137" s="4" t="s">
        <v>58</v>
      </c>
      <c r="E137" s="7" t="s">
        <v>59</v>
      </c>
      <c r="F137" s="7" t="s">
        <v>59</v>
      </c>
      <c r="G137" s="7" t="s">
        <v>59</v>
      </c>
      <c r="H137" s="7" t="s">
        <v>59</v>
      </c>
    </row>
    <row r="138" spans="1:8" ht="75" customHeight="1">
      <c r="A138" s="5" t="s">
        <v>369</v>
      </c>
      <c r="B138" s="4" t="s">
        <v>370</v>
      </c>
      <c r="C138" s="4" t="s">
        <v>371</v>
      </c>
      <c r="D138" s="4"/>
      <c r="E138" s="7" t="s">
        <v>59</v>
      </c>
      <c r="F138" s="7" t="s">
        <v>59</v>
      </c>
      <c r="G138" s="7" t="s">
        <v>59</v>
      </c>
      <c r="H138" s="7" t="s">
        <v>59</v>
      </c>
    </row>
    <row r="139" spans="1:8" ht="24.95" customHeight="1">
      <c r="A139" s="5" t="s">
        <v>372</v>
      </c>
      <c r="B139" s="4" t="s">
        <v>373</v>
      </c>
      <c r="C139" s="4" t="s">
        <v>374</v>
      </c>
      <c r="D139" s="4"/>
      <c r="E139" s="7" t="s">
        <v>59</v>
      </c>
      <c r="F139" s="7" t="s">
        <v>59</v>
      </c>
      <c r="G139" s="7" t="s">
        <v>59</v>
      </c>
      <c r="H139" s="7" t="s">
        <v>59</v>
      </c>
    </row>
    <row r="140" spans="1:8" ht="99.95" customHeight="1">
      <c r="A140" s="5" t="s">
        <v>375</v>
      </c>
      <c r="B140" s="4" t="s">
        <v>376</v>
      </c>
      <c r="C140" s="4" t="s">
        <v>377</v>
      </c>
      <c r="D140" s="4"/>
      <c r="E140" s="7" t="s">
        <v>59</v>
      </c>
      <c r="F140" s="7" t="s">
        <v>59</v>
      </c>
      <c r="G140" s="7" t="s">
        <v>59</v>
      </c>
      <c r="H140" s="7" t="s">
        <v>59</v>
      </c>
    </row>
    <row r="141" spans="1:8" ht="24.95" customHeight="1">
      <c r="A141" s="5" t="s">
        <v>372</v>
      </c>
      <c r="B141" s="4" t="s">
        <v>378</v>
      </c>
      <c r="C141" s="4" t="s">
        <v>379</v>
      </c>
      <c r="D141" s="4"/>
      <c r="E141" s="7" t="s">
        <v>59</v>
      </c>
      <c r="F141" s="7" t="s">
        <v>59</v>
      </c>
      <c r="G141" s="7" t="s">
        <v>59</v>
      </c>
      <c r="H141" s="7" t="s">
        <v>59</v>
      </c>
    </row>
    <row r="142" spans="1:8" ht="99.95" customHeight="1">
      <c r="A142" s="5" t="s">
        <v>375</v>
      </c>
      <c r="B142" s="4" t="s">
        <v>380</v>
      </c>
      <c r="C142" s="4" t="s">
        <v>381</v>
      </c>
      <c r="D142" s="4"/>
      <c r="E142" s="7" t="s">
        <v>59</v>
      </c>
      <c r="F142" s="7" t="s">
        <v>59</v>
      </c>
      <c r="G142" s="7" t="s">
        <v>59</v>
      </c>
      <c r="H142" s="7" t="s">
        <v>59</v>
      </c>
    </row>
  </sheetData>
  <sheetProtection password="CC92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&amp;K00-00926717._19.469368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8"/>
  <sheetViews>
    <sheetView workbookViewId="0"/>
  </sheetViews>
  <sheetFormatPr defaultRowHeight="10.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17.140625" customWidth="1"/>
  </cols>
  <sheetData>
    <row r="1" spans="1:9" ht="15" customHeight="1"/>
    <row r="2" spans="1:9" ht="24.95" customHeight="1">
      <c r="A2" s="10" t="s">
        <v>382</v>
      </c>
      <c r="B2" s="10"/>
      <c r="C2" s="10"/>
      <c r="D2" s="10"/>
      <c r="E2" s="10"/>
      <c r="F2" s="10"/>
      <c r="G2" s="10"/>
      <c r="H2" s="10"/>
      <c r="I2" s="10"/>
    </row>
    <row r="3" spans="1:9" ht="15" customHeight="1"/>
    <row r="4" spans="1:9" ht="24.95" customHeight="1">
      <c r="A4" s="19" t="s">
        <v>383</v>
      </c>
      <c r="B4" s="19" t="s">
        <v>47</v>
      </c>
      <c r="C4" s="19" t="s">
        <v>48</v>
      </c>
      <c r="D4" s="19" t="s">
        <v>384</v>
      </c>
      <c r="E4" s="19" t="s">
        <v>49</v>
      </c>
      <c r="F4" s="19" t="s">
        <v>51</v>
      </c>
      <c r="G4" s="19"/>
      <c r="H4" s="19"/>
      <c r="I4" s="19"/>
    </row>
    <row r="5" spans="1:9" ht="50.1" customHeight="1">
      <c r="A5" s="19"/>
      <c r="B5" s="19"/>
      <c r="C5" s="19"/>
      <c r="D5" s="19"/>
      <c r="E5" s="19"/>
      <c r="F5" s="4" t="s">
        <v>385</v>
      </c>
      <c r="G5" s="4" t="s">
        <v>386</v>
      </c>
      <c r="H5" s="4" t="s">
        <v>387</v>
      </c>
      <c r="I5" s="4" t="s">
        <v>55</v>
      </c>
    </row>
    <row r="6" spans="1:9" ht="20.100000000000001" customHeight="1">
      <c r="A6" s="4" t="s">
        <v>388</v>
      </c>
      <c r="B6" s="4" t="s">
        <v>389</v>
      </c>
      <c r="C6" s="4" t="s">
        <v>390</v>
      </c>
      <c r="D6" s="4" t="s">
        <v>391</v>
      </c>
      <c r="E6" s="4" t="s">
        <v>392</v>
      </c>
      <c r="F6" s="4" t="s">
        <v>393</v>
      </c>
      <c r="G6" s="4" t="s">
        <v>394</v>
      </c>
      <c r="H6" s="4" t="s">
        <v>395</v>
      </c>
      <c r="I6" s="4" t="s">
        <v>396</v>
      </c>
    </row>
    <row r="7" spans="1:9">
      <c r="A7" s="4" t="s">
        <v>388</v>
      </c>
      <c r="B7" s="5" t="s">
        <v>397</v>
      </c>
      <c r="C7" s="4" t="s">
        <v>398</v>
      </c>
      <c r="D7" s="4"/>
      <c r="E7" s="4"/>
      <c r="F7" s="7">
        <v>97340985.090000004</v>
      </c>
      <c r="G7" s="7">
        <v>80178950</v>
      </c>
      <c r="H7" s="7">
        <v>80184150</v>
      </c>
      <c r="I7" s="7" t="s">
        <v>399</v>
      </c>
    </row>
    <row r="8" spans="1:9" ht="136.5">
      <c r="A8" s="4" t="s">
        <v>400</v>
      </c>
      <c r="B8" s="5" t="s">
        <v>401</v>
      </c>
      <c r="C8" s="4" t="s">
        <v>402</v>
      </c>
      <c r="D8" s="4"/>
      <c r="E8" s="4"/>
      <c r="F8" s="7">
        <v>0</v>
      </c>
      <c r="G8" s="7">
        <v>0</v>
      </c>
      <c r="H8" s="7">
        <v>0</v>
      </c>
      <c r="I8" s="7" t="s">
        <v>399</v>
      </c>
    </row>
    <row r="9" spans="1:9" ht="42">
      <c r="A9" s="4" t="s">
        <v>403</v>
      </c>
      <c r="B9" s="5" t="s">
        <v>404</v>
      </c>
      <c r="C9" s="4" t="s">
        <v>405</v>
      </c>
      <c r="D9" s="4"/>
      <c r="E9" s="4"/>
      <c r="F9" s="7">
        <v>4950000</v>
      </c>
      <c r="G9" s="7">
        <v>5300000</v>
      </c>
      <c r="H9" s="7">
        <v>5700000</v>
      </c>
      <c r="I9" s="7" t="s">
        <v>399</v>
      </c>
    </row>
    <row r="10" spans="1:9" ht="31.5">
      <c r="A10" s="4" t="s">
        <v>406</v>
      </c>
      <c r="B10" s="5" t="s">
        <v>407</v>
      </c>
      <c r="C10" s="4" t="s">
        <v>408</v>
      </c>
      <c r="D10" s="4"/>
      <c r="E10" s="4"/>
      <c r="F10" s="7">
        <v>0</v>
      </c>
      <c r="G10" s="7">
        <v>0</v>
      </c>
      <c r="H10" s="7">
        <v>0</v>
      </c>
      <c r="I10" s="7" t="s">
        <v>399</v>
      </c>
    </row>
    <row r="11" spans="1:9">
      <c r="A11" s="4" t="s">
        <v>409</v>
      </c>
      <c r="B11" s="5" t="s">
        <v>410</v>
      </c>
      <c r="C11" s="4" t="s">
        <v>411</v>
      </c>
      <c r="D11" s="4"/>
      <c r="E11" s="4"/>
      <c r="F11" s="7">
        <v>0</v>
      </c>
      <c r="G11" s="7">
        <v>0</v>
      </c>
      <c r="H11" s="7">
        <v>0</v>
      </c>
      <c r="I11" s="7" t="s">
        <v>399</v>
      </c>
    </row>
    <row r="12" spans="1:9">
      <c r="A12" s="4" t="s">
        <v>412</v>
      </c>
      <c r="B12" s="5" t="s">
        <v>413</v>
      </c>
      <c r="C12" s="4" t="s">
        <v>414</v>
      </c>
      <c r="D12" s="4"/>
      <c r="E12" s="4"/>
      <c r="F12" s="7">
        <v>0</v>
      </c>
      <c r="G12" s="7">
        <v>0</v>
      </c>
      <c r="H12" s="7">
        <v>0</v>
      </c>
      <c r="I12" s="7" t="s">
        <v>399</v>
      </c>
    </row>
    <row r="13" spans="1:9" ht="42">
      <c r="A13" s="4" t="s">
        <v>415</v>
      </c>
      <c r="B13" s="5" t="s">
        <v>416</v>
      </c>
      <c r="C13" s="4" t="s">
        <v>417</v>
      </c>
      <c r="D13" s="4"/>
      <c r="E13" s="4"/>
      <c r="F13" s="7">
        <v>92390985.090000004</v>
      </c>
      <c r="G13" s="7">
        <v>74878950</v>
      </c>
      <c r="H13" s="7">
        <v>74484150</v>
      </c>
      <c r="I13" s="7" t="s">
        <v>399</v>
      </c>
    </row>
    <row r="14" spans="1:9" ht="31.5">
      <c r="A14" s="4" t="s">
        <v>418</v>
      </c>
      <c r="B14" s="5" t="s">
        <v>419</v>
      </c>
      <c r="C14" s="4" t="s">
        <v>420</v>
      </c>
      <c r="D14" s="4"/>
      <c r="E14" s="4"/>
      <c r="F14" s="7">
        <v>10916400</v>
      </c>
      <c r="G14" s="7">
        <v>17362300</v>
      </c>
      <c r="H14" s="7">
        <v>16967500</v>
      </c>
      <c r="I14" s="7" t="s">
        <v>399</v>
      </c>
    </row>
    <row r="15" spans="1:9">
      <c r="A15" s="4" t="s">
        <v>421</v>
      </c>
      <c r="B15" s="5" t="s">
        <v>410</v>
      </c>
      <c r="C15" s="4" t="s">
        <v>422</v>
      </c>
      <c r="D15" s="4"/>
      <c r="E15" s="4"/>
      <c r="F15" s="7">
        <v>0</v>
      </c>
      <c r="G15" s="7">
        <v>0</v>
      </c>
      <c r="H15" s="7">
        <v>0</v>
      </c>
      <c r="I15" s="7" t="s">
        <v>399</v>
      </c>
    </row>
    <row r="16" spans="1:9">
      <c r="A16" s="4" t="s">
        <v>423</v>
      </c>
      <c r="B16" s="5" t="s">
        <v>413</v>
      </c>
      <c r="C16" s="4" t="s">
        <v>424</v>
      </c>
      <c r="D16" s="4"/>
      <c r="E16" s="4"/>
      <c r="F16" s="7">
        <v>10916400</v>
      </c>
      <c r="G16" s="7">
        <v>17362300</v>
      </c>
      <c r="H16" s="7">
        <v>16967500</v>
      </c>
      <c r="I16" s="7" t="s">
        <v>399</v>
      </c>
    </row>
    <row r="17" spans="1:9" ht="31.5">
      <c r="A17" s="4" t="s">
        <v>425</v>
      </c>
      <c r="B17" s="5" t="s">
        <v>426</v>
      </c>
      <c r="C17" s="4" t="s">
        <v>427</v>
      </c>
      <c r="D17" s="4"/>
      <c r="E17" s="4"/>
      <c r="F17" s="7">
        <v>0</v>
      </c>
      <c r="G17" s="7">
        <v>0</v>
      </c>
      <c r="H17" s="7">
        <v>0</v>
      </c>
      <c r="I17" s="7" t="s">
        <v>399</v>
      </c>
    </row>
    <row r="18" spans="1:9">
      <c r="A18" s="4" t="s">
        <v>428</v>
      </c>
      <c r="B18" s="5" t="s">
        <v>410</v>
      </c>
      <c r="C18" s="4" t="s">
        <v>429</v>
      </c>
      <c r="D18" s="4"/>
      <c r="E18" s="4"/>
      <c r="F18" s="7">
        <v>0</v>
      </c>
      <c r="G18" s="7">
        <v>0</v>
      </c>
      <c r="H18" s="7">
        <v>0</v>
      </c>
      <c r="I18" s="7" t="s">
        <v>399</v>
      </c>
    </row>
    <row r="19" spans="1:9">
      <c r="A19" s="4" t="s">
        <v>430</v>
      </c>
      <c r="B19" s="5" t="s">
        <v>413</v>
      </c>
      <c r="C19" s="4" t="s">
        <v>431</v>
      </c>
      <c r="D19" s="4"/>
      <c r="E19" s="4"/>
      <c r="F19" s="7">
        <v>0</v>
      </c>
      <c r="G19" s="7">
        <v>0</v>
      </c>
      <c r="H19" s="7">
        <v>0</v>
      </c>
      <c r="I19" s="7" t="s">
        <v>399</v>
      </c>
    </row>
    <row r="20" spans="1:9" ht="21">
      <c r="A20" s="4" t="s">
        <v>432</v>
      </c>
      <c r="B20" s="5" t="s">
        <v>433</v>
      </c>
      <c r="C20" s="4" t="s">
        <v>434</v>
      </c>
      <c r="D20" s="4"/>
      <c r="E20" s="4"/>
      <c r="F20" s="7">
        <v>0</v>
      </c>
      <c r="G20" s="7">
        <v>0</v>
      </c>
      <c r="H20" s="7">
        <v>0</v>
      </c>
      <c r="I20" s="7" t="s">
        <v>399</v>
      </c>
    </row>
    <row r="21" spans="1:9">
      <c r="A21" s="4" t="s">
        <v>435</v>
      </c>
      <c r="B21" s="5" t="s">
        <v>436</v>
      </c>
      <c r="C21" s="4" t="s">
        <v>437</v>
      </c>
      <c r="D21" s="4"/>
      <c r="E21" s="4"/>
      <c r="F21" s="7">
        <v>0</v>
      </c>
      <c r="G21" s="7">
        <v>0</v>
      </c>
      <c r="H21" s="7">
        <v>0</v>
      </c>
      <c r="I21" s="7" t="s">
        <v>399</v>
      </c>
    </row>
    <row r="22" spans="1:9">
      <c r="A22" s="4" t="s">
        <v>438</v>
      </c>
      <c r="B22" s="5" t="s">
        <v>410</v>
      </c>
      <c r="C22" s="4" t="s">
        <v>439</v>
      </c>
      <c r="D22" s="4"/>
      <c r="E22" s="4"/>
      <c r="F22" s="7">
        <v>0</v>
      </c>
      <c r="G22" s="7">
        <v>0</v>
      </c>
      <c r="H22" s="7">
        <v>0</v>
      </c>
      <c r="I22" s="7" t="s">
        <v>399</v>
      </c>
    </row>
    <row r="23" spans="1:9">
      <c r="A23" s="4" t="s">
        <v>440</v>
      </c>
      <c r="B23" s="5" t="s">
        <v>413</v>
      </c>
      <c r="C23" s="4" t="s">
        <v>441</v>
      </c>
      <c r="D23" s="4"/>
      <c r="E23" s="4"/>
      <c r="F23" s="7">
        <v>0</v>
      </c>
      <c r="G23" s="7">
        <v>0</v>
      </c>
      <c r="H23" s="7">
        <v>0</v>
      </c>
      <c r="I23" s="7" t="s">
        <v>399</v>
      </c>
    </row>
    <row r="24" spans="1:9">
      <c r="A24" s="4" t="s">
        <v>442</v>
      </c>
      <c r="B24" s="5" t="s">
        <v>443</v>
      </c>
      <c r="C24" s="4" t="s">
        <v>444</v>
      </c>
      <c r="D24" s="4"/>
      <c r="E24" s="4"/>
      <c r="F24" s="7">
        <v>81474585.090000004</v>
      </c>
      <c r="G24" s="7">
        <v>57516650</v>
      </c>
      <c r="H24" s="7">
        <v>57516650</v>
      </c>
      <c r="I24" s="7" t="s">
        <v>399</v>
      </c>
    </row>
    <row r="25" spans="1:9">
      <c r="A25" s="4" t="s">
        <v>445</v>
      </c>
      <c r="B25" s="5" t="s">
        <v>410</v>
      </c>
      <c r="C25" s="4" t="s">
        <v>446</v>
      </c>
      <c r="D25" s="4"/>
      <c r="E25" s="4"/>
      <c r="F25" s="7">
        <v>0</v>
      </c>
      <c r="G25" s="7">
        <v>0</v>
      </c>
      <c r="H25" s="7">
        <v>0</v>
      </c>
      <c r="I25" s="7" t="s">
        <v>399</v>
      </c>
    </row>
    <row r="26" spans="1:9">
      <c r="A26" s="4" t="s">
        <v>447</v>
      </c>
      <c r="B26" s="5" t="s">
        <v>413</v>
      </c>
      <c r="C26" s="4" t="s">
        <v>448</v>
      </c>
      <c r="D26" s="4"/>
      <c r="E26" s="4"/>
      <c r="F26" s="7">
        <v>81474585.090000004</v>
      </c>
      <c r="G26" s="7">
        <v>57516650</v>
      </c>
      <c r="H26" s="7">
        <v>57516650</v>
      </c>
      <c r="I26" s="7" t="s">
        <v>399</v>
      </c>
    </row>
    <row r="27" spans="1:9" ht="42">
      <c r="A27" s="4" t="s">
        <v>449</v>
      </c>
      <c r="B27" s="5" t="s">
        <v>450</v>
      </c>
      <c r="C27" s="4" t="s">
        <v>451</v>
      </c>
      <c r="D27" s="4"/>
      <c r="E27" s="4"/>
      <c r="F27" s="7">
        <v>0</v>
      </c>
      <c r="G27" s="7">
        <v>0</v>
      </c>
      <c r="H27" s="7">
        <v>0</v>
      </c>
      <c r="I27" s="7" t="s">
        <v>399</v>
      </c>
    </row>
    <row r="28" spans="1:9">
      <c r="A28" s="4" t="s">
        <v>452</v>
      </c>
      <c r="B28" s="5" t="s">
        <v>453</v>
      </c>
      <c r="C28" s="4" t="s">
        <v>454</v>
      </c>
      <c r="D28" s="4" t="s">
        <v>455</v>
      </c>
      <c r="E28" s="4"/>
      <c r="F28" s="7">
        <v>0</v>
      </c>
      <c r="G28" s="7">
        <v>0</v>
      </c>
      <c r="H28" s="7">
        <v>0</v>
      </c>
      <c r="I28" s="7" t="s">
        <v>399</v>
      </c>
    </row>
    <row r="29" spans="1:9">
      <c r="A29" s="4" t="s">
        <v>456</v>
      </c>
      <c r="B29" s="5" t="s">
        <v>453</v>
      </c>
      <c r="C29" s="4" t="s">
        <v>457</v>
      </c>
      <c r="D29" s="4" t="s">
        <v>458</v>
      </c>
      <c r="E29" s="4"/>
      <c r="F29" s="7">
        <v>0</v>
      </c>
      <c r="G29" s="7">
        <v>0</v>
      </c>
      <c r="H29" s="7">
        <v>0</v>
      </c>
      <c r="I29" s="7" t="s">
        <v>399</v>
      </c>
    </row>
    <row r="30" spans="1:9">
      <c r="A30" s="4" t="s">
        <v>459</v>
      </c>
      <c r="B30" s="5" t="s">
        <v>453</v>
      </c>
      <c r="C30" s="4" t="s">
        <v>460</v>
      </c>
      <c r="D30" s="4" t="s">
        <v>461</v>
      </c>
      <c r="E30" s="4"/>
      <c r="F30" s="7">
        <v>0</v>
      </c>
      <c r="G30" s="7">
        <v>0</v>
      </c>
      <c r="H30" s="7">
        <v>0</v>
      </c>
      <c r="I30" s="7" t="s">
        <v>399</v>
      </c>
    </row>
    <row r="31" spans="1:9" ht="42">
      <c r="A31" s="4" t="s">
        <v>462</v>
      </c>
      <c r="B31" s="5" t="s">
        <v>463</v>
      </c>
      <c r="C31" s="4" t="s">
        <v>464</v>
      </c>
      <c r="D31" s="4"/>
      <c r="E31" s="4"/>
      <c r="F31" s="7">
        <v>92390985.090000004</v>
      </c>
      <c r="G31" s="7">
        <v>74878950</v>
      </c>
      <c r="H31" s="7">
        <v>74484150</v>
      </c>
      <c r="I31" s="7" t="s">
        <v>399</v>
      </c>
    </row>
    <row r="32" spans="1:9">
      <c r="A32" s="4" t="s">
        <v>465</v>
      </c>
      <c r="B32" s="5" t="s">
        <v>453</v>
      </c>
      <c r="C32" s="4" t="s">
        <v>466</v>
      </c>
      <c r="D32" s="4" t="s">
        <v>455</v>
      </c>
      <c r="E32" s="4"/>
      <c r="F32" s="7">
        <v>92390985.090000004</v>
      </c>
      <c r="G32" s="7">
        <v>0</v>
      </c>
      <c r="H32" s="7">
        <v>0</v>
      </c>
      <c r="I32" s="7" t="s">
        <v>399</v>
      </c>
    </row>
    <row r="33" spans="1:9">
      <c r="A33" s="4" t="s">
        <v>467</v>
      </c>
      <c r="B33" s="5" t="s">
        <v>453</v>
      </c>
      <c r="C33" s="4" t="s">
        <v>468</v>
      </c>
      <c r="D33" s="4" t="s">
        <v>458</v>
      </c>
      <c r="E33" s="4"/>
      <c r="F33" s="7">
        <v>0</v>
      </c>
      <c r="G33" s="7">
        <v>74878950</v>
      </c>
      <c r="H33" s="7">
        <v>0</v>
      </c>
      <c r="I33" s="7" t="s">
        <v>399</v>
      </c>
    </row>
    <row r="34" spans="1:9">
      <c r="A34" s="4" t="s">
        <v>469</v>
      </c>
      <c r="B34" s="5" t="s">
        <v>453</v>
      </c>
      <c r="C34" s="4" t="s">
        <v>470</v>
      </c>
      <c r="D34" s="4" t="s">
        <v>461</v>
      </c>
      <c r="E34" s="4"/>
      <c r="F34" s="7">
        <v>0</v>
      </c>
      <c r="G34" s="7">
        <v>0</v>
      </c>
      <c r="H34" s="7">
        <v>74484150</v>
      </c>
      <c r="I34" s="7" t="s">
        <v>399</v>
      </c>
    </row>
    <row r="35" spans="1:9" ht="15" customHeight="1"/>
    <row r="36" spans="1:9" ht="39.950000000000003" customHeight="1">
      <c r="A36" s="20" t="s">
        <v>471</v>
      </c>
      <c r="B36" s="20"/>
      <c r="C36" s="11" t="s">
        <v>3</v>
      </c>
      <c r="D36" s="11"/>
      <c r="E36" s="6"/>
      <c r="F36" s="11" t="s">
        <v>11</v>
      </c>
      <c r="G36" s="11"/>
    </row>
    <row r="37" spans="1:9" ht="20.100000000000001" customHeight="1">
      <c r="C37" s="13" t="s">
        <v>472</v>
      </c>
      <c r="D37" s="13"/>
      <c r="E37" s="1" t="s">
        <v>7</v>
      </c>
      <c r="F37" s="13" t="s">
        <v>8</v>
      </c>
      <c r="G37" s="13"/>
    </row>
    <row r="38" spans="1:9" ht="15" customHeight="1"/>
    <row r="39" spans="1:9" ht="39.950000000000003" customHeight="1">
      <c r="A39" s="20" t="s">
        <v>473</v>
      </c>
      <c r="B39" s="20"/>
      <c r="C39" s="11" t="s">
        <v>474</v>
      </c>
      <c r="D39" s="11"/>
      <c r="E39" s="6" t="s">
        <v>475</v>
      </c>
      <c r="F39" s="11" t="s">
        <v>476</v>
      </c>
      <c r="G39" s="11"/>
    </row>
    <row r="40" spans="1:9" ht="20.100000000000001" customHeight="1">
      <c r="C40" s="13" t="s">
        <v>472</v>
      </c>
      <c r="D40" s="13"/>
      <c r="E40" s="1" t="s">
        <v>477</v>
      </c>
      <c r="F40" s="13" t="s">
        <v>478</v>
      </c>
      <c r="G40" s="13"/>
    </row>
    <row r="41" spans="1:9" ht="20.100000000000001" customHeight="1">
      <c r="A41" s="13" t="s">
        <v>479</v>
      </c>
      <c r="B41" s="13"/>
    </row>
    <row r="42" spans="1:9" ht="20.100000000000001" customHeight="1"/>
    <row r="43" spans="1:9" ht="20.100000000000001" customHeight="1">
      <c r="C43" s="16" t="s">
        <v>36</v>
      </c>
      <c r="D43" s="16"/>
      <c r="E43" s="16"/>
      <c r="F43" s="16"/>
      <c r="G43" s="16"/>
    </row>
    <row r="44" spans="1:9" ht="20.100000000000001" customHeight="1">
      <c r="C44" s="17" t="s">
        <v>38</v>
      </c>
      <c r="D44" s="17"/>
      <c r="E44" s="17"/>
      <c r="F44" s="17"/>
      <c r="G44" s="17"/>
    </row>
    <row r="45" spans="1:9" ht="20.100000000000001" customHeight="1">
      <c r="C45" s="17" t="s">
        <v>40</v>
      </c>
      <c r="D45" s="17"/>
      <c r="E45" s="17"/>
      <c r="F45" s="17"/>
      <c r="G45" s="17"/>
    </row>
    <row r="46" spans="1:9" ht="20.100000000000001" customHeight="1">
      <c r="C46" s="17" t="s">
        <v>42</v>
      </c>
      <c r="D46" s="17"/>
      <c r="E46" s="17"/>
      <c r="F46" s="17"/>
      <c r="G46" s="17"/>
    </row>
    <row r="47" spans="1:9" ht="20.100000000000001" customHeight="1">
      <c r="C47" s="17" t="s">
        <v>44</v>
      </c>
      <c r="D47" s="17"/>
      <c r="E47" s="17"/>
      <c r="F47" s="17"/>
      <c r="G47" s="17"/>
    </row>
    <row r="48" spans="1:9" ht="20.100000000000001" customHeight="1">
      <c r="C48" s="18" t="s">
        <v>45</v>
      </c>
      <c r="D48" s="18"/>
      <c r="E48" s="18"/>
      <c r="F48" s="18"/>
      <c r="G48" s="18"/>
    </row>
  </sheetData>
  <sheetProtection password="CC92" sheet="1" objects="1" scenarios="1"/>
  <mergeCells count="24">
    <mergeCell ref="C47:G47"/>
    <mergeCell ref="C48:G48"/>
    <mergeCell ref="A41:B41"/>
    <mergeCell ref="C43:G43"/>
    <mergeCell ref="C44:G44"/>
    <mergeCell ref="C45:G45"/>
    <mergeCell ref="C46:G46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2:I2"/>
    <mergeCell ref="A4:A5"/>
    <mergeCell ref="B4:B5"/>
    <mergeCell ref="C4:C5"/>
    <mergeCell ref="D4:D5"/>
    <mergeCell ref="E4:E5"/>
    <mergeCell ref="F4:I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&amp;K00-00926717._19.469368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17"/>
  <sheetViews>
    <sheetView workbookViewId="0"/>
  </sheetViews>
  <sheetFormatPr defaultRowHeight="10.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/>
    <row r="2" spans="1:10" ht="24.95" customHeight="1">
      <c r="A2" s="21" t="s">
        <v>480</v>
      </c>
      <c r="B2" s="21"/>
      <c r="C2" s="22" t="s">
        <v>166</v>
      </c>
      <c r="D2" s="22"/>
      <c r="E2" s="22"/>
      <c r="F2" s="22"/>
      <c r="G2" s="22"/>
      <c r="H2" s="22"/>
      <c r="I2" s="22"/>
      <c r="J2" s="22"/>
    </row>
    <row r="3" spans="1:10" ht="24.95" customHeight="1">
      <c r="A3" s="21" t="s">
        <v>481</v>
      </c>
      <c r="B3" s="21"/>
      <c r="C3" s="22" t="s">
        <v>482</v>
      </c>
      <c r="D3" s="22"/>
      <c r="E3" s="22"/>
      <c r="F3" s="22"/>
      <c r="G3" s="22"/>
      <c r="H3" s="22"/>
      <c r="I3" s="22"/>
      <c r="J3" s="22"/>
    </row>
    <row r="4" spans="1:10" ht="24.95" customHeight="1">
      <c r="A4" s="21" t="s">
        <v>483</v>
      </c>
      <c r="B4" s="21"/>
      <c r="C4" s="22" t="s">
        <v>455</v>
      </c>
      <c r="D4" s="22"/>
      <c r="E4" s="22"/>
      <c r="F4" s="22"/>
      <c r="G4" s="22"/>
      <c r="H4" s="22"/>
      <c r="I4" s="22"/>
      <c r="J4" s="22"/>
    </row>
    <row r="5" spans="1:10" ht="24.95" customHeight="1">
      <c r="A5" s="13" t="s">
        <v>484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24.95" customHeight="1"/>
    <row r="7" spans="1:10" ht="50.1" customHeight="1">
      <c r="A7" s="19" t="s">
        <v>383</v>
      </c>
      <c r="B7" s="19" t="s">
        <v>485</v>
      </c>
      <c r="C7" s="19" t="s">
        <v>486</v>
      </c>
      <c r="D7" s="19" t="s">
        <v>487</v>
      </c>
      <c r="E7" s="19"/>
      <c r="F7" s="19"/>
      <c r="G7" s="19"/>
      <c r="H7" s="19" t="s">
        <v>488</v>
      </c>
      <c r="I7" s="19" t="s">
        <v>489</v>
      </c>
      <c r="J7" s="19" t="s">
        <v>490</v>
      </c>
    </row>
    <row r="8" spans="1:10" ht="50.1" customHeight="1">
      <c r="A8" s="19"/>
      <c r="B8" s="19"/>
      <c r="C8" s="19"/>
      <c r="D8" s="19" t="s">
        <v>491</v>
      </c>
      <c r="E8" s="19" t="s">
        <v>117</v>
      </c>
      <c r="F8" s="19"/>
      <c r="G8" s="19"/>
      <c r="H8" s="19"/>
      <c r="I8" s="19"/>
      <c r="J8" s="19"/>
    </row>
    <row r="9" spans="1:10" ht="50.1" customHeight="1">
      <c r="A9" s="19"/>
      <c r="B9" s="19"/>
      <c r="C9" s="19"/>
      <c r="D9" s="19"/>
      <c r="E9" s="4" t="s">
        <v>492</v>
      </c>
      <c r="F9" s="4" t="s">
        <v>493</v>
      </c>
      <c r="G9" s="4" t="s">
        <v>494</v>
      </c>
      <c r="H9" s="19"/>
      <c r="I9" s="19"/>
      <c r="J9" s="19"/>
    </row>
    <row r="10" spans="1:10" ht="24.95" customHeight="1">
      <c r="A10" s="4" t="s">
        <v>388</v>
      </c>
      <c r="B10" s="4" t="s">
        <v>389</v>
      </c>
      <c r="C10" s="4" t="s">
        <v>390</v>
      </c>
      <c r="D10" s="4" t="s">
        <v>391</v>
      </c>
      <c r="E10" s="4" t="s">
        <v>393</v>
      </c>
      <c r="F10" s="4" t="s">
        <v>394</v>
      </c>
      <c r="G10" s="4" t="s">
        <v>395</v>
      </c>
      <c r="H10" s="4" t="s">
        <v>396</v>
      </c>
      <c r="I10" s="4" t="s">
        <v>495</v>
      </c>
      <c r="J10" s="4" t="s">
        <v>496</v>
      </c>
    </row>
    <row r="11" spans="1:10">
      <c r="A11" s="4" t="s">
        <v>388</v>
      </c>
      <c r="B11" s="5" t="s">
        <v>497</v>
      </c>
      <c r="C11" s="7">
        <v>1</v>
      </c>
      <c r="D11" s="7">
        <v>110656.81</v>
      </c>
      <c r="E11" s="7">
        <v>99436.81</v>
      </c>
      <c r="F11" s="7">
        <v>11220</v>
      </c>
      <c r="G11" s="7">
        <v>0</v>
      </c>
      <c r="H11" s="7"/>
      <c r="I11" s="7">
        <v>1</v>
      </c>
      <c r="J11" s="7">
        <v>1327881.72</v>
      </c>
    </row>
    <row r="12" spans="1:10" ht="21">
      <c r="A12" s="4" t="s">
        <v>389</v>
      </c>
      <c r="B12" s="5" t="s">
        <v>498</v>
      </c>
      <c r="C12" s="7">
        <v>1</v>
      </c>
      <c r="D12" s="7">
        <v>100713.13</v>
      </c>
      <c r="E12" s="7">
        <v>89493.13</v>
      </c>
      <c r="F12" s="7">
        <v>11220</v>
      </c>
      <c r="G12" s="7">
        <v>0</v>
      </c>
      <c r="H12" s="7"/>
      <c r="I12" s="7">
        <v>1</v>
      </c>
      <c r="J12" s="7">
        <v>1208557.56</v>
      </c>
    </row>
    <row r="13" spans="1:10" ht="21">
      <c r="A13" s="4" t="s">
        <v>390</v>
      </c>
      <c r="B13" s="5" t="s">
        <v>498</v>
      </c>
      <c r="C13" s="7">
        <v>1</v>
      </c>
      <c r="D13" s="7">
        <v>89493.13</v>
      </c>
      <c r="E13" s="7">
        <v>89493.13</v>
      </c>
      <c r="F13" s="7">
        <v>0</v>
      </c>
      <c r="G13" s="7">
        <v>0</v>
      </c>
      <c r="H13" s="7"/>
      <c r="I13" s="7">
        <v>1</v>
      </c>
      <c r="J13" s="7">
        <v>1073917.56</v>
      </c>
    </row>
    <row r="14" spans="1:10" ht="21">
      <c r="A14" s="4" t="s">
        <v>391</v>
      </c>
      <c r="B14" s="5" t="s">
        <v>499</v>
      </c>
      <c r="C14" s="7">
        <v>1</v>
      </c>
      <c r="D14" s="7">
        <v>46146</v>
      </c>
      <c r="E14" s="7">
        <v>17746</v>
      </c>
      <c r="F14" s="7">
        <v>0</v>
      </c>
      <c r="G14" s="7">
        <v>28400</v>
      </c>
      <c r="H14" s="7"/>
      <c r="I14" s="7">
        <v>1</v>
      </c>
      <c r="J14" s="7">
        <v>553752</v>
      </c>
    </row>
    <row r="15" spans="1:10">
      <c r="A15" s="4" t="s">
        <v>393</v>
      </c>
      <c r="B15" s="5" t="s">
        <v>500</v>
      </c>
      <c r="C15" s="7">
        <v>1</v>
      </c>
      <c r="D15" s="7">
        <v>34681</v>
      </c>
      <c r="E15" s="7">
        <v>11281</v>
      </c>
      <c r="F15" s="7">
        <v>0</v>
      </c>
      <c r="G15" s="7">
        <v>23400</v>
      </c>
      <c r="H15" s="7"/>
      <c r="I15" s="7">
        <v>1</v>
      </c>
      <c r="J15" s="7">
        <v>416172</v>
      </c>
    </row>
    <row r="16" spans="1:10">
      <c r="A16" s="4" t="s">
        <v>394</v>
      </c>
      <c r="B16" s="5" t="s">
        <v>501</v>
      </c>
      <c r="C16" s="7">
        <v>1</v>
      </c>
      <c r="D16" s="7">
        <v>33230</v>
      </c>
      <c r="E16" s="7">
        <v>8830</v>
      </c>
      <c r="F16" s="7">
        <v>0</v>
      </c>
      <c r="G16" s="7">
        <v>24400</v>
      </c>
      <c r="H16" s="7"/>
      <c r="I16" s="7">
        <v>1</v>
      </c>
      <c r="J16" s="7">
        <v>398760</v>
      </c>
    </row>
    <row r="17" spans="1:10" ht="21">
      <c r="A17" s="4" t="s">
        <v>395</v>
      </c>
      <c r="B17" s="5" t="s">
        <v>502</v>
      </c>
      <c r="C17" s="7">
        <v>1</v>
      </c>
      <c r="D17" s="7">
        <v>35681</v>
      </c>
      <c r="E17" s="7">
        <v>11281</v>
      </c>
      <c r="F17" s="7">
        <v>0</v>
      </c>
      <c r="G17" s="7">
        <v>24400</v>
      </c>
      <c r="H17" s="7"/>
      <c r="I17" s="7">
        <v>1</v>
      </c>
      <c r="J17" s="7">
        <v>428172</v>
      </c>
    </row>
    <row r="18" spans="1:10">
      <c r="A18" s="4" t="s">
        <v>396</v>
      </c>
      <c r="B18" s="5" t="s">
        <v>503</v>
      </c>
      <c r="C18" s="7">
        <v>1</v>
      </c>
      <c r="D18" s="7">
        <v>33681</v>
      </c>
      <c r="E18" s="7">
        <v>11281</v>
      </c>
      <c r="F18" s="7">
        <v>0</v>
      </c>
      <c r="G18" s="7">
        <v>22400</v>
      </c>
      <c r="H18" s="7"/>
      <c r="I18" s="7">
        <v>1</v>
      </c>
      <c r="J18" s="7">
        <v>404172</v>
      </c>
    </row>
    <row r="19" spans="1:10">
      <c r="A19" s="4" t="s">
        <v>495</v>
      </c>
      <c r="B19" s="5" t="s">
        <v>504</v>
      </c>
      <c r="C19" s="7">
        <v>1</v>
      </c>
      <c r="D19" s="7">
        <v>35681</v>
      </c>
      <c r="E19" s="7">
        <v>11281</v>
      </c>
      <c r="F19" s="7">
        <v>0</v>
      </c>
      <c r="G19" s="7">
        <v>24400</v>
      </c>
      <c r="H19" s="7"/>
      <c r="I19" s="7">
        <v>1</v>
      </c>
      <c r="J19" s="7">
        <v>428172</v>
      </c>
    </row>
    <row r="20" spans="1:10">
      <c r="A20" s="4" t="s">
        <v>496</v>
      </c>
      <c r="B20" s="5" t="s">
        <v>505</v>
      </c>
      <c r="C20" s="7">
        <v>1</v>
      </c>
      <c r="D20" s="7">
        <v>59487</v>
      </c>
      <c r="E20" s="7">
        <v>14087</v>
      </c>
      <c r="F20" s="7">
        <v>0</v>
      </c>
      <c r="G20" s="7">
        <v>45400</v>
      </c>
      <c r="H20" s="7"/>
      <c r="I20" s="7">
        <v>1</v>
      </c>
      <c r="J20" s="7">
        <v>713844</v>
      </c>
    </row>
    <row r="21" spans="1:10">
      <c r="A21" s="4" t="s">
        <v>506</v>
      </c>
      <c r="B21" s="5" t="s">
        <v>507</v>
      </c>
      <c r="C21" s="7">
        <v>2</v>
      </c>
      <c r="D21" s="7">
        <v>36652</v>
      </c>
      <c r="E21" s="7">
        <v>11652</v>
      </c>
      <c r="F21" s="7">
        <v>0</v>
      </c>
      <c r="G21" s="7">
        <v>25000</v>
      </c>
      <c r="H21" s="7"/>
      <c r="I21" s="7">
        <v>1</v>
      </c>
      <c r="J21" s="7">
        <v>879648</v>
      </c>
    </row>
    <row r="22" spans="1:10">
      <c r="A22" s="4" t="s">
        <v>508</v>
      </c>
      <c r="B22" s="5" t="s">
        <v>509</v>
      </c>
      <c r="C22" s="7">
        <v>1</v>
      </c>
      <c r="D22" s="7">
        <v>38007</v>
      </c>
      <c r="E22" s="7">
        <v>9607</v>
      </c>
      <c r="F22" s="7">
        <v>0</v>
      </c>
      <c r="G22" s="7">
        <v>28400</v>
      </c>
      <c r="H22" s="7"/>
      <c r="I22" s="7">
        <v>1</v>
      </c>
      <c r="J22" s="7">
        <v>456084</v>
      </c>
    </row>
    <row r="23" spans="1:10">
      <c r="A23" s="4" t="s">
        <v>510</v>
      </c>
      <c r="B23" s="5" t="s">
        <v>511</v>
      </c>
      <c r="C23" s="7">
        <v>3</v>
      </c>
      <c r="D23" s="7">
        <v>29865</v>
      </c>
      <c r="E23" s="7">
        <v>8465</v>
      </c>
      <c r="F23" s="7">
        <v>0</v>
      </c>
      <c r="G23" s="7">
        <v>21400</v>
      </c>
      <c r="H23" s="7"/>
      <c r="I23" s="7">
        <v>1</v>
      </c>
      <c r="J23" s="7">
        <v>1075140</v>
      </c>
    </row>
    <row r="24" spans="1:10">
      <c r="A24" s="4" t="s">
        <v>512</v>
      </c>
      <c r="B24" s="5" t="s">
        <v>513</v>
      </c>
      <c r="C24" s="7">
        <v>7</v>
      </c>
      <c r="D24" s="7">
        <v>25766</v>
      </c>
      <c r="E24" s="7">
        <v>8366</v>
      </c>
      <c r="F24" s="7">
        <v>0</v>
      </c>
      <c r="G24" s="7">
        <v>17400</v>
      </c>
      <c r="H24" s="7"/>
      <c r="I24" s="7">
        <v>1</v>
      </c>
      <c r="J24" s="7">
        <v>2164344</v>
      </c>
    </row>
    <row r="25" spans="1:10">
      <c r="A25" s="4" t="s">
        <v>514</v>
      </c>
      <c r="B25" s="5" t="s">
        <v>515</v>
      </c>
      <c r="C25" s="7">
        <v>6</v>
      </c>
      <c r="D25" s="7">
        <v>25185</v>
      </c>
      <c r="E25" s="7">
        <v>7785</v>
      </c>
      <c r="F25" s="7">
        <v>0</v>
      </c>
      <c r="G25" s="7">
        <v>17400</v>
      </c>
      <c r="H25" s="7"/>
      <c r="I25" s="7">
        <v>1</v>
      </c>
      <c r="J25" s="7">
        <v>1813320</v>
      </c>
    </row>
    <row r="26" spans="1:10">
      <c r="A26" s="4" t="s">
        <v>516</v>
      </c>
      <c r="B26" s="5" t="s">
        <v>517</v>
      </c>
      <c r="C26" s="7">
        <v>1</v>
      </c>
      <c r="D26" s="7">
        <v>33556.1</v>
      </c>
      <c r="E26" s="7">
        <v>11051</v>
      </c>
      <c r="F26" s="7">
        <v>1105.0999999999999</v>
      </c>
      <c r="G26" s="7">
        <v>21400</v>
      </c>
      <c r="H26" s="7"/>
      <c r="I26" s="7">
        <v>1</v>
      </c>
      <c r="J26" s="7">
        <v>402673.2</v>
      </c>
    </row>
    <row r="27" spans="1:10">
      <c r="A27" s="4" t="s">
        <v>518</v>
      </c>
      <c r="B27" s="5" t="s">
        <v>517</v>
      </c>
      <c r="C27" s="7">
        <v>1</v>
      </c>
      <c r="D27" s="7">
        <v>32451</v>
      </c>
      <c r="E27" s="7">
        <v>11051</v>
      </c>
      <c r="F27" s="7">
        <v>0</v>
      </c>
      <c r="G27" s="7">
        <v>21400</v>
      </c>
      <c r="H27" s="7"/>
      <c r="I27" s="7">
        <v>1</v>
      </c>
      <c r="J27" s="7">
        <v>389412</v>
      </c>
    </row>
    <row r="28" spans="1:10">
      <c r="A28" s="4" t="s">
        <v>519</v>
      </c>
      <c r="B28" s="5" t="s">
        <v>520</v>
      </c>
      <c r="C28" s="7">
        <v>1</v>
      </c>
      <c r="D28" s="7">
        <v>57916</v>
      </c>
      <c r="E28" s="7">
        <v>12916</v>
      </c>
      <c r="F28" s="7">
        <v>0</v>
      </c>
      <c r="G28" s="7">
        <v>45000</v>
      </c>
      <c r="H28" s="7"/>
      <c r="I28" s="7">
        <v>1</v>
      </c>
      <c r="J28" s="7">
        <v>694992</v>
      </c>
    </row>
    <row r="29" spans="1:10">
      <c r="A29" s="4" t="s">
        <v>521</v>
      </c>
      <c r="B29" s="5" t="s">
        <v>507</v>
      </c>
      <c r="C29" s="7">
        <v>1</v>
      </c>
      <c r="D29" s="7">
        <v>36552</v>
      </c>
      <c r="E29" s="7">
        <v>11652</v>
      </c>
      <c r="F29" s="7">
        <v>0</v>
      </c>
      <c r="G29" s="7">
        <v>24900</v>
      </c>
      <c r="H29" s="7"/>
      <c r="I29" s="7">
        <v>1</v>
      </c>
      <c r="J29" s="7">
        <v>438624</v>
      </c>
    </row>
    <row r="30" spans="1:10">
      <c r="A30" s="4" t="s">
        <v>522</v>
      </c>
      <c r="B30" s="5" t="s">
        <v>523</v>
      </c>
      <c r="C30" s="7">
        <v>1</v>
      </c>
      <c r="D30" s="7">
        <v>32281</v>
      </c>
      <c r="E30" s="7">
        <v>11281</v>
      </c>
      <c r="F30" s="7">
        <v>0</v>
      </c>
      <c r="G30" s="7">
        <v>21000</v>
      </c>
      <c r="H30" s="7"/>
      <c r="I30" s="7">
        <v>1</v>
      </c>
      <c r="J30" s="7">
        <v>387372</v>
      </c>
    </row>
    <row r="31" spans="1:10">
      <c r="A31" s="4" t="s">
        <v>524</v>
      </c>
      <c r="B31" s="5" t="s">
        <v>525</v>
      </c>
      <c r="C31" s="7">
        <v>1</v>
      </c>
      <c r="D31" s="7">
        <v>32051</v>
      </c>
      <c r="E31" s="7">
        <v>11051</v>
      </c>
      <c r="F31" s="7">
        <v>0</v>
      </c>
      <c r="G31" s="7">
        <v>21000</v>
      </c>
      <c r="H31" s="7"/>
      <c r="I31" s="7">
        <v>1</v>
      </c>
      <c r="J31" s="7">
        <v>384612</v>
      </c>
    </row>
    <row r="32" spans="1:10" ht="21">
      <c r="A32" s="4" t="s">
        <v>526</v>
      </c>
      <c r="B32" s="5" t="s">
        <v>527</v>
      </c>
      <c r="C32" s="7">
        <v>1</v>
      </c>
      <c r="D32" s="7">
        <v>116341.07</v>
      </c>
      <c r="E32" s="7">
        <v>89493.13</v>
      </c>
      <c r="F32" s="7">
        <v>26847.94</v>
      </c>
      <c r="G32" s="7">
        <v>0</v>
      </c>
      <c r="H32" s="7"/>
      <c r="I32" s="7">
        <v>1</v>
      </c>
      <c r="J32" s="7">
        <v>1396092.84</v>
      </c>
    </row>
    <row r="33" spans="1:10" ht="21">
      <c r="A33" s="4" t="s">
        <v>528</v>
      </c>
      <c r="B33" s="5" t="s">
        <v>529</v>
      </c>
      <c r="C33" s="7">
        <v>1</v>
      </c>
      <c r="D33" s="7">
        <v>50895.7</v>
      </c>
      <c r="E33" s="7">
        <v>14087</v>
      </c>
      <c r="F33" s="7">
        <v>1408.7</v>
      </c>
      <c r="G33" s="7">
        <v>35400</v>
      </c>
      <c r="H33" s="7"/>
      <c r="I33" s="7">
        <v>1</v>
      </c>
      <c r="J33" s="7">
        <v>610748.4</v>
      </c>
    </row>
    <row r="34" spans="1:10">
      <c r="A34" s="4" t="s">
        <v>530</v>
      </c>
      <c r="B34" s="5" t="s">
        <v>531</v>
      </c>
      <c r="C34" s="7">
        <v>1</v>
      </c>
      <c r="D34" s="7">
        <v>49243</v>
      </c>
      <c r="E34" s="7">
        <v>18843</v>
      </c>
      <c r="F34" s="7">
        <v>0</v>
      </c>
      <c r="G34" s="7">
        <v>30400</v>
      </c>
      <c r="H34" s="7"/>
      <c r="I34" s="7">
        <v>1</v>
      </c>
      <c r="J34" s="7">
        <v>590916</v>
      </c>
    </row>
    <row r="35" spans="1:10" ht="21">
      <c r="A35" s="4" t="s">
        <v>532</v>
      </c>
      <c r="B35" s="5" t="s">
        <v>533</v>
      </c>
      <c r="C35" s="7">
        <v>1</v>
      </c>
      <c r="D35" s="7">
        <v>43323.7</v>
      </c>
      <c r="E35" s="7">
        <v>13567</v>
      </c>
      <c r="F35" s="7">
        <v>1356.7</v>
      </c>
      <c r="G35" s="7">
        <v>28400</v>
      </c>
      <c r="H35" s="7"/>
      <c r="I35" s="7">
        <v>1</v>
      </c>
      <c r="J35" s="7">
        <v>519884.4</v>
      </c>
    </row>
    <row r="36" spans="1:10" ht="21">
      <c r="A36" s="4" t="s">
        <v>534</v>
      </c>
      <c r="B36" s="5" t="s">
        <v>535</v>
      </c>
      <c r="C36" s="7">
        <v>1</v>
      </c>
      <c r="D36" s="7">
        <v>32681</v>
      </c>
      <c r="E36" s="7">
        <v>11281</v>
      </c>
      <c r="F36" s="7">
        <v>0</v>
      </c>
      <c r="G36" s="7">
        <v>21400</v>
      </c>
      <c r="H36" s="7"/>
      <c r="I36" s="7">
        <v>1</v>
      </c>
      <c r="J36" s="7">
        <v>392172</v>
      </c>
    </row>
    <row r="37" spans="1:10" ht="21">
      <c r="A37" s="4" t="s">
        <v>536</v>
      </c>
      <c r="B37" s="5" t="s">
        <v>537</v>
      </c>
      <c r="C37" s="7">
        <v>1</v>
      </c>
      <c r="D37" s="7">
        <v>41904</v>
      </c>
      <c r="E37" s="7">
        <v>12504</v>
      </c>
      <c r="F37" s="7">
        <v>0</v>
      </c>
      <c r="G37" s="7">
        <v>29400</v>
      </c>
      <c r="H37" s="7"/>
      <c r="I37" s="7">
        <v>1</v>
      </c>
      <c r="J37" s="7">
        <v>502848</v>
      </c>
    </row>
    <row r="38" spans="1:10">
      <c r="A38" s="4" t="s">
        <v>538</v>
      </c>
      <c r="B38" s="5" t="s">
        <v>539</v>
      </c>
      <c r="C38" s="7">
        <v>1</v>
      </c>
      <c r="D38" s="7">
        <v>58316</v>
      </c>
      <c r="E38" s="7">
        <v>12916</v>
      </c>
      <c r="F38" s="7">
        <v>0</v>
      </c>
      <c r="G38" s="7">
        <v>45400</v>
      </c>
      <c r="H38" s="7"/>
      <c r="I38" s="7">
        <v>1</v>
      </c>
      <c r="J38" s="7">
        <v>699792</v>
      </c>
    </row>
    <row r="39" spans="1:10">
      <c r="A39" s="4" t="s">
        <v>540</v>
      </c>
      <c r="B39" s="5" t="s">
        <v>541</v>
      </c>
      <c r="C39" s="7">
        <v>1</v>
      </c>
      <c r="D39" s="7">
        <v>45681</v>
      </c>
      <c r="E39" s="7">
        <v>11281</v>
      </c>
      <c r="F39" s="7">
        <v>0</v>
      </c>
      <c r="G39" s="7">
        <v>34400</v>
      </c>
      <c r="H39" s="7"/>
      <c r="I39" s="7">
        <v>1</v>
      </c>
      <c r="J39" s="7">
        <v>548172</v>
      </c>
    </row>
    <row r="40" spans="1:10" ht="21">
      <c r="A40" s="4" t="s">
        <v>542</v>
      </c>
      <c r="B40" s="5" t="s">
        <v>543</v>
      </c>
      <c r="C40" s="7">
        <v>1</v>
      </c>
      <c r="D40" s="7">
        <v>89493.13</v>
      </c>
      <c r="E40" s="7">
        <v>89493.13</v>
      </c>
      <c r="F40" s="7">
        <v>0</v>
      </c>
      <c r="G40" s="7">
        <v>0</v>
      </c>
      <c r="H40" s="7"/>
      <c r="I40" s="7">
        <v>1</v>
      </c>
      <c r="J40" s="7">
        <v>1073917.56</v>
      </c>
    </row>
    <row r="41" spans="1:10">
      <c r="A41" s="4" t="s">
        <v>544</v>
      </c>
      <c r="B41" s="5" t="s">
        <v>545</v>
      </c>
      <c r="C41" s="7">
        <v>1</v>
      </c>
      <c r="D41" s="7">
        <v>62497</v>
      </c>
      <c r="E41" s="7">
        <v>17097</v>
      </c>
      <c r="F41" s="7">
        <v>0</v>
      </c>
      <c r="G41" s="7">
        <v>45400</v>
      </c>
      <c r="H41" s="7"/>
      <c r="I41" s="7">
        <v>1</v>
      </c>
      <c r="J41" s="7">
        <v>749964</v>
      </c>
    </row>
    <row r="42" spans="1:10">
      <c r="A42" s="4" t="s">
        <v>546</v>
      </c>
      <c r="B42" s="5" t="s">
        <v>547</v>
      </c>
      <c r="C42" s="7">
        <v>2</v>
      </c>
      <c r="D42" s="7">
        <v>40607</v>
      </c>
      <c r="E42" s="7">
        <v>10207</v>
      </c>
      <c r="F42" s="7">
        <v>0</v>
      </c>
      <c r="G42" s="7">
        <v>30400</v>
      </c>
      <c r="H42" s="7"/>
      <c r="I42" s="7">
        <v>1</v>
      </c>
      <c r="J42" s="7">
        <v>974568</v>
      </c>
    </row>
    <row r="43" spans="1:10">
      <c r="A43" s="4" t="s">
        <v>548</v>
      </c>
      <c r="B43" s="5" t="s">
        <v>549</v>
      </c>
      <c r="C43" s="7">
        <v>1</v>
      </c>
      <c r="D43" s="7">
        <v>42681</v>
      </c>
      <c r="E43" s="7">
        <v>11281</v>
      </c>
      <c r="F43" s="7">
        <v>0</v>
      </c>
      <c r="G43" s="7">
        <v>31400</v>
      </c>
      <c r="H43" s="7"/>
      <c r="I43" s="7">
        <v>1</v>
      </c>
      <c r="J43" s="7">
        <v>512172</v>
      </c>
    </row>
    <row r="44" spans="1:10">
      <c r="A44" s="4" t="s">
        <v>550</v>
      </c>
      <c r="B44" s="5" t="s">
        <v>551</v>
      </c>
      <c r="C44" s="7">
        <v>1</v>
      </c>
      <c r="D44" s="7">
        <v>58316</v>
      </c>
      <c r="E44" s="7">
        <v>12916</v>
      </c>
      <c r="F44" s="7">
        <v>0</v>
      </c>
      <c r="G44" s="7">
        <v>45400</v>
      </c>
      <c r="H44" s="7"/>
      <c r="I44" s="7">
        <v>1</v>
      </c>
      <c r="J44" s="7">
        <v>699792</v>
      </c>
    </row>
    <row r="45" spans="1:10">
      <c r="A45" s="4" t="s">
        <v>552</v>
      </c>
      <c r="B45" s="5" t="s">
        <v>553</v>
      </c>
      <c r="C45" s="7">
        <v>1</v>
      </c>
      <c r="D45" s="7">
        <v>39149</v>
      </c>
      <c r="E45" s="7">
        <v>9749</v>
      </c>
      <c r="F45" s="7">
        <v>0</v>
      </c>
      <c r="G45" s="7">
        <v>29400</v>
      </c>
      <c r="H45" s="7"/>
      <c r="I45" s="7">
        <v>1</v>
      </c>
      <c r="J45" s="7">
        <v>469788</v>
      </c>
    </row>
    <row r="46" spans="1:10">
      <c r="A46" s="4" t="s">
        <v>554</v>
      </c>
      <c r="B46" s="5" t="s">
        <v>555</v>
      </c>
      <c r="C46" s="7">
        <v>1</v>
      </c>
      <c r="D46" s="7">
        <v>28318</v>
      </c>
      <c r="E46" s="7">
        <v>7918</v>
      </c>
      <c r="F46" s="7">
        <v>0</v>
      </c>
      <c r="G46" s="7">
        <v>20400</v>
      </c>
      <c r="H46" s="7"/>
      <c r="I46" s="7">
        <v>1</v>
      </c>
      <c r="J46" s="7">
        <v>339816</v>
      </c>
    </row>
    <row r="47" spans="1:10">
      <c r="A47" s="4" t="s">
        <v>556</v>
      </c>
      <c r="B47" s="5" t="s">
        <v>557</v>
      </c>
      <c r="C47" s="7">
        <v>1</v>
      </c>
      <c r="D47" s="7">
        <v>40487</v>
      </c>
      <c r="E47" s="7">
        <v>14087</v>
      </c>
      <c r="F47" s="7">
        <v>0</v>
      </c>
      <c r="G47" s="7">
        <v>26400</v>
      </c>
      <c r="H47" s="7"/>
      <c r="I47" s="7">
        <v>1</v>
      </c>
      <c r="J47" s="7">
        <v>485844</v>
      </c>
    </row>
    <row r="48" spans="1:10" ht="21">
      <c r="A48" s="4" t="s">
        <v>558</v>
      </c>
      <c r="B48" s="5" t="s">
        <v>559</v>
      </c>
      <c r="C48" s="7">
        <v>1</v>
      </c>
      <c r="D48" s="7">
        <v>37687</v>
      </c>
      <c r="E48" s="7">
        <v>14087</v>
      </c>
      <c r="F48" s="7">
        <v>0</v>
      </c>
      <c r="G48" s="7">
        <v>23600</v>
      </c>
      <c r="H48" s="7"/>
      <c r="I48" s="7">
        <v>1</v>
      </c>
      <c r="J48" s="7">
        <v>452244</v>
      </c>
    </row>
    <row r="49" spans="1:10" ht="21">
      <c r="A49" s="4" t="s">
        <v>560</v>
      </c>
      <c r="B49" s="5" t="s">
        <v>561</v>
      </c>
      <c r="C49" s="7">
        <v>3</v>
      </c>
      <c r="D49" s="7">
        <v>34451</v>
      </c>
      <c r="E49" s="7">
        <v>11051</v>
      </c>
      <c r="F49" s="7">
        <v>0</v>
      </c>
      <c r="G49" s="7">
        <v>23400</v>
      </c>
      <c r="H49" s="7"/>
      <c r="I49" s="7">
        <v>1</v>
      </c>
      <c r="J49" s="7">
        <v>1240236</v>
      </c>
    </row>
    <row r="50" spans="1:10" ht="21">
      <c r="A50" s="4" t="s">
        <v>562</v>
      </c>
      <c r="B50" s="5" t="s">
        <v>563</v>
      </c>
      <c r="C50" s="7">
        <v>1</v>
      </c>
      <c r="D50" s="7">
        <v>42714</v>
      </c>
      <c r="E50" s="7">
        <v>14814</v>
      </c>
      <c r="F50" s="7">
        <v>0</v>
      </c>
      <c r="G50" s="7">
        <v>27900</v>
      </c>
      <c r="H50" s="7"/>
      <c r="I50" s="7">
        <v>1</v>
      </c>
      <c r="J50" s="7">
        <v>512568</v>
      </c>
    </row>
    <row r="51" spans="1:10">
      <c r="A51" s="4" t="s">
        <v>564</v>
      </c>
      <c r="B51" s="5" t="s">
        <v>565</v>
      </c>
      <c r="C51" s="7">
        <v>2</v>
      </c>
      <c r="D51" s="7">
        <v>36656</v>
      </c>
      <c r="E51" s="7">
        <v>12256</v>
      </c>
      <c r="F51" s="7">
        <v>0</v>
      </c>
      <c r="G51" s="7">
        <v>24400</v>
      </c>
      <c r="H51" s="7"/>
      <c r="I51" s="7">
        <v>1</v>
      </c>
      <c r="J51" s="7">
        <v>879744</v>
      </c>
    </row>
    <row r="52" spans="1:10">
      <c r="A52" s="4" t="s">
        <v>566</v>
      </c>
      <c r="B52" s="5" t="s">
        <v>567</v>
      </c>
      <c r="C52" s="7">
        <v>1</v>
      </c>
      <c r="D52" s="7">
        <v>36051.9</v>
      </c>
      <c r="E52" s="7">
        <v>12916</v>
      </c>
      <c r="F52" s="7">
        <v>1235.9000000000001</v>
      </c>
      <c r="G52" s="7">
        <v>21900</v>
      </c>
      <c r="H52" s="7"/>
      <c r="I52" s="7">
        <v>1</v>
      </c>
      <c r="J52" s="7">
        <v>432622.8</v>
      </c>
    </row>
    <row r="53" spans="1:10" ht="21">
      <c r="A53" s="4" t="s">
        <v>568</v>
      </c>
      <c r="B53" s="5" t="s">
        <v>569</v>
      </c>
      <c r="C53" s="7">
        <v>1</v>
      </c>
      <c r="D53" s="7">
        <v>45158.2</v>
      </c>
      <c r="E53" s="7">
        <v>14814</v>
      </c>
      <c r="F53" s="7">
        <v>4444.2</v>
      </c>
      <c r="G53" s="7">
        <v>25900</v>
      </c>
      <c r="H53" s="7"/>
      <c r="I53" s="7">
        <v>1</v>
      </c>
      <c r="J53" s="7">
        <v>541898.4</v>
      </c>
    </row>
    <row r="54" spans="1:10" ht="21">
      <c r="A54" s="4" t="s">
        <v>570</v>
      </c>
      <c r="B54" s="5" t="s">
        <v>569</v>
      </c>
      <c r="C54" s="7">
        <v>5</v>
      </c>
      <c r="D54" s="7">
        <v>39716.800000000003</v>
      </c>
      <c r="E54" s="7">
        <v>14814</v>
      </c>
      <c r="F54" s="7">
        <v>2962.8</v>
      </c>
      <c r="G54" s="7">
        <v>21940</v>
      </c>
      <c r="H54" s="7"/>
      <c r="I54" s="7">
        <v>1</v>
      </c>
      <c r="J54" s="7">
        <v>2383008</v>
      </c>
    </row>
    <row r="55" spans="1:10" ht="21">
      <c r="A55" s="4" t="s">
        <v>571</v>
      </c>
      <c r="B55" s="5" t="s">
        <v>569</v>
      </c>
      <c r="C55" s="7">
        <v>6</v>
      </c>
      <c r="D55" s="7">
        <v>38195.4</v>
      </c>
      <c r="E55" s="7">
        <v>14814</v>
      </c>
      <c r="F55" s="7">
        <v>1481.4</v>
      </c>
      <c r="G55" s="7">
        <v>21900</v>
      </c>
      <c r="H55" s="7"/>
      <c r="I55" s="7">
        <v>1</v>
      </c>
      <c r="J55" s="7">
        <v>2750068.8</v>
      </c>
    </row>
    <row r="56" spans="1:10" ht="21">
      <c r="A56" s="4" t="s">
        <v>572</v>
      </c>
      <c r="B56" s="5" t="s">
        <v>569</v>
      </c>
      <c r="C56" s="7">
        <v>17</v>
      </c>
      <c r="D56" s="7">
        <v>36714</v>
      </c>
      <c r="E56" s="7">
        <v>14814</v>
      </c>
      <c r="F56" s="7">
        <v>0</v>
      </c>
      <c r="G56" s="7">
        <v>21900</v>
      </c>
      <c r="H56" s="7"/>
      <c r="I56" s="7">
        <v>1</v>
      </c>
      <c r="J56" s="7">
        <v>7489656</v>
      </c>
    </row>
    <row r="57" spans="1:10">
      <c r="A57" s="4" t="s">
        <v>573</v>
      </c>
      <c r="B57" s="5" t="s">
        <v>574</v>
      </c>
      <c r="C57" s="7">
        <v>1</v>
      </c>
      <c r="D57" s="7">
        <v>36823.699999999997</v>
      </c>
      <c r="E57" s="7">
        <v>13567</v>
      </c>
      <c r="F57" s="7">
        <v>1356.7</v>
      </c>
      <c r="G57" s="7">
        <v>21900</v>
      </c>
      <c r="H57" s="7"/>
      <c r="I57" s="7">
        <v>1</v>
      </c>
      <c r="J57" s="7">
        <v>441884.4</v>
      </c>
    </row>
    <row r="58" spans="1:10">
      <c r="A58" s="4" t="s">
        <v>575</v>
      </c>
      <c r="B58" s="5" t="s">
        <v>574</v>
      </c>
      <c r="C58" s="7">
        <v>11</v>
      </c>
      <c r="D58" s="7">
        <v>35467</v>
      </c>
      <c r="E58" s="7">
        <v>13567</v>
      </c>
      <c r="F58" s="7">
        <v>0</v>
      </c>
      <c r="G58" s="7">
        <v>21900</v>
      </c>
      <c r="H58" s="7"/>
      <c r="I58" s="7">
        <v>1</v>
      </c>
      <c r="J58" s="7">
        <v>4681644</v>
      </c>
    </row>
    <row r="59" spans="1:10">
      <c r="A59" s="4" t="s">
        <v>576</v>
      </c>
      <c r="B59" s="5" t="s">
        <v>577</v>
      </c>
      <c r="C59" s="7">
        <v>6</v>
      </c>
      <c r="D59" s="7">
        <v>34156</v>
      </c>
      <c r="E59" s="7">
        <v>12256</v>
      </c>
      <c r="F59" s="7">
        <v>0</v>
      </c>
      <c r="G59" s="7">
        <v>21900</v>
      </c>
      <c r="H59" s="7"/>
      <c r="I59" s="7">
        <v>1</v>
      </c>
      <c r="J59" s="7">
        <v>2459232</v>
      </c>
    </row>
    <row r="60" spans="1:10" ht="21">
      <c r="A60" s="4" t="s">
        <v>578</v>
      </c>
      <c r="B60" s="5" t="s">
        <v>579</v>
      </c>
      <c r="C60" s="7">
        <v>3</v>
      </c>
      <c r="D60" s="7">
        <v>32951</v>
      </c>
      <c r="E60" s="7">
        <v>11051</v>
      </c>
      <c r="F60" s="7">
        <v>0</v>
      </c>
      <c r="G60" s="7">
        <v>21900</v>
      </c>
      <c r="H60" s="7"/>
      <c r="I60" s="7">
        <v>1</v>
      </c>
      <c r="J60" s="7">
        <v>1186236</v>
      </c>
    </row>
    <row r="61" spans="1:10">
      <c r="A61" s="4" t="s">
        <v>580</v>
      </c>
      <c r="B61" s="5" t="s">
        <v>581</v>
      </c>
      <c r="C61" s="7">
        <v>1</v>
      </c>
      <c r="D61" s="7">
        <v>39177.440000000002</v>
      </c>
      <c r="E61" s="7">
        <v>14087</v>
      </c>
      <c r="F61" s="7">
        <v>1690.44</v>
      </c>
      <c r="G61" s="7">
        <v>23400</v>
      </c>
      <c r="H61" s="7"/>
      <c r="I61" s="7">
        <v>1</v>
      </c>
      <c r="J61" s="7">
        <v>470129.28</v>
      </c>
    </row>
    <row r="62" spans="1:10" ht="21">
      <c r="A62" s="4" t="s">
        <v>582</v>
      </c>
      <c r="B62" s="5" t="s">
        <v>583</v>
      </c>
      <c r="C62" s="7">
        <v>2</v>
      </c>
      <c r="D62" s="7">
        <v>33219.360000000001</v>
      </c>
      <c r="E62" s="7">
        <v>10553</v>
      </c>
      <c r="F62" s="7">
        <v>1266.3599999999999</v>
      </c>
      <c r="G62" s="7">
        <v>21400</v>
      </c>
      <c r="H62" s="7"/>
      <c r="I62" s="7">
        <v>1</v>
      </c>
      <c r="J62" s="7">
        <v>797264.64</v>
      </c>
    </row>
    <row r="63" spans="1:10">
      <c r="A63" s="4" t="s">
        <v>584</v>
      </c>
      <c r="B63" s="5" t="s">
        <v>585</v>
      </c>
      <c r="C63" s="7">
        <v>1</v>
      </c>
      <c r="D63" s="7">
        <v>37487</v>
      </c>
      <c r="E63" s="7">
        <v>14087</v>
      </c>
      <c r="F63" s="7">
        <v>0</v>
      </c>
      <c r="G63" s="7">
        <v>23400</v>
      </c>
      <c r="H63" s="7"/>
      <c r="I63" s="7">
        <v>1</v>
      </c>
      <c r="J63" s="7">
        <v>449844</v>
      </c>
    </row>
    <row r="64" spans="1:10" ht="31.5">
      <c r="A64" s="4" t="s">
        <v>586</v>
      </c>
      <c r="B64" s="5" t="s">
        <v>587</v>
      </c>
      <c r="C64" s="7">
        <v>1</v>
      </c>
      <c r="D64" s="7">
        <v>32540.1008</v>
      </c>
      <c r="E64" s="7">
        <v>11051</v>
      </c>
      <c r="F64" s="7">
        <v>0</v>
      </c>
      <c r="G64" s="7">
        <v>21489.1008</v>
      </c>
      <c r="H64" s="7"/>
      <c r="I64" s="7">
        <v>1</v>
      </c>
      <c r="J64" s="7">
        <v>390481.21</v>
      </c>
    </row>
    <row r="65" spans="1:10">
      <c r="A65" s="4" t="s">
        <v>588</v>
      </c>
      <c r="B65" s="5" t="s">
        <v>589</v>
      </c>
      <c r="C65" s="7">
        <v>1</v>
      </c>
      <c r="D65" s="7">
        <v>32123.9</v>
      </c>
      <c r="E65" s="7">
        <v>9749</v>
      </c>
      <c r="F65" s="7">
        <v>974.9</v>
      </c>
      <c r="G65" s="7">
        <v>21400</v>
      </c>
      <c r="H65" s="7"/>
      <c r="I65" s="7">
        <v>1</v>
      </c>
      <c r="J65" s="7">
        <v>385486.8</v>
      </c>
    </row>
    <row r="66" spans="1:10">
      <c r="A66" s="4" t="s">
        <v>590</v>
      </c>
      <c r="B66" s="5" t="s">
        <v>589</v>
      </c>
      <c r="C66" s="7">
        <v>4</v>
      </c>
      <c r="D66" s="7">
        <v>31149</v>
      </c>
      <c r="E66" s="7">
        <v>9749</v>
      </c>
      <c r="F66" s="7">
        <v>0</v>
      </c>
      <c r="G66" s="7">
        <v>21400</v>
      </c>
      <c r="H66" s="7"/>
      <c r="I66" s="7">
        <v>1</v>
      </c>
      <c r="J66" s="7">
        <v>1495152</v>
      </c>
    </row>
    <row r="67" spans="1:10">
      <c r="A67" s="4" t="s">
        <v>591</v>
      </c>
      <c r="B67" s="5" t="s">
        <v>592</v>
      </c>
      <c r="C67" s="7">
        <v>1</v>
      </c>
      <c r="D67" s="7">
        <v>31149</v>
      </c>
      <c r="E67" s="7">
        <v>9749</v>
      </c>
      <c r="F67" s="7">
        <v>0</v>
      </c>
      <c r="G67" s="7">
        <v>21400</v>
      </c>
      <c r="H67" s="7"/>
      <c r="I67" s="7">
        <v>1</v>
      </c>
      <c r="J67" s="7">
        <v>373788</v>
      </c>
    </row>
    <row r="68" spans="1:10">
      <c r="A68" s="4" t="s">
        <v>593</v>
      </c>
      <c r="B68" s="5" t="s">
        <v>594</v>
      </c>
      <c r="C68" s="7">
        <v>1</v>
      </c>
      <c r="D68" s="7">
        <v>31607</v>
      </c>
      <c r="E68" s="7">
        <v>10207</v>
      </c>
      <c r="F68" s="7">
        <v>0</v>
      </c>
      <c r="G68" s="7">
        <v>21400</v>
      </c>
      <c r="H68" s="7"/>
      <c r="I68" s="7">
        <v>1</v>
      </c>
      <c r="J68" s="7">
        <v>379284</v>
      </c>
    </row>
    <row r="69" spans="1:10">
      <c r="A69" s="4" t="s">
        <v>595</v>
      </c>
      <c r="B69" s="5" t="s">
        <v>596</v>
      </c>
      <c r="C69" s="7">
        <v>1</v>
      </c>
      <c r="D69" s="7">
        <v>25318</v>
      </c>
      <c r="E69" s="7">
        <v>7918</v>
      </c>
      <c r="F69" s="7">
        <v>0</v>
      </c>
      <c r="G69" s="7">
        <v>17400</v>
      </c>
      <c r="H69" s="7"/>
      <c r="I69" s="7">
        <v>1</v>
      </c>
      <c r="J69" s="7">
        <v>303816</v>
      </c>
    </row>
    <row r="70" spans="1:10" ht="21">
      <c r="A70" s="4" t="s">
        <v>597</v>
      </c>
      <c r="B70" s="5" t="s">
        <v>598</v>
      </c>
      <c r="C70" s="7">
        <v>1</v>
      </c>
      <c r="D70" s="7">
        <v>40586.14</v>
      </c>
      <c r="E70" s="7">
        <v>14087</v>
      </c>
      <c r="F70" s="7">
        <v>3099.14</v>
      </c>
      <c r="G70" s="7">
        <v>23400</v>
      </c>
      <c r="H70" s="7"/>
      <c r="I70" s="7">
        <v>1</v>
      </c>
      <c r="J70" s="7">
        <v>487033.68</v>
      </c>
    </row>
    <row r="71" spans="1:10">
      <c r="A71" s="4" t="s">
        <v>599</v>
      </c>
      <c r="B71" s="5" t="s">
        <v>600</v>
      </c>
      <c r="C71" s="7">
        <v>1</v>
      </c>
      <c r="D71" s="7">
        <v>32831.839999999997</v>
      </c>
      <c r="E71" s="7">
        <v>10207</v>
      </c>
      <c r="F71" s="7">
        <v>1224.8399999999999</v>
      </c>
      <c r="G71" s="7">
        <v>21400</v>
      </c>
      <c r="H71" s="7"/>
      <c r="I71" s="7">
        <v>1</v>
      </c>
      <c r="J71" s="7">
        <v>393982.08</v>
      </c>
    </row>
    <row r="72" spans="1:10" ht="31.5">
      <c r="A72" s="4" t="s">
        <v>601</v>
      </c>
      <c r="B72" s="5" t="s">
        <v>602</v>
      </c>
      <c r="C72" s="7">
        <v>1</v>
      </c>
      <c r="D72" s="7">
        <v>33301.120000000003</v>
      </c>
      <c r="E72" s="7">
        <v>10575</v>
      </c>
      <c r="F72" s="7">
        <v>1326.12</v>
      </c>
      <c r="G72" s="7">
        <v>21400</v>
      </c>
      <c r="H72" s="7"/>
      <c r="I72" s="7">
        <v>1</v>
      </c>
      <c r="J72" s="7">
        <v>399613.44</v>
      </c>
    </row>
    <row r="73" spans="1:10">
      <c r="A73" s="4" t="s">
        <v>603</v>
      </c>
      <c r="B73" s="5" t="s">
        <v>604</v>
      </c>
      <c r="C73" s="7">
        <v>1</v>
      </c>
      <c r="D73" s="7">
        <v>37487</v>
      </c>
      <c r="E73" s="7">
        <v>14087</v>
      </c>
      <c r="F73" s="7">
        <v>0</v>
      </c>
      <c r="G73" s="7">
        <v>23400</v>
      </c>
      <c r="H73" s="7"/>
      <c r="I73" s="7">
        <v>1</v>
      </c>
      <c r="J73" s="7">
        <v>449844</v>
      </c>
    </row>
    <row r="74" spans="1:10" ht="31.5">
      <c r="A74" s="4" t="s">
        <v>605</v>
      </c>
      <c r="B74" s="5" t="s">
        <v>606</v>
      </c>
      <c r="C74" s="7">
        <v>2</v>
      </c>
      <c r="D74" s="7">
        <v>31953</v>
      </c>
      <c r="E74" s="7">
        <v>10553</v>
      </c>
      <c r="F74" s="7">
        <v>0</v>
      </c>
      <c r="G74" s="7">
        <v>21400</v>
      </c>
      <c r="H74" s="7"/>
      <c r="I74" s="7">
        <v>1</v>
      </c>
      <c r="J74" s="7">
        <v>766872</v>
      </c>
    </row>
    <row r="75" spans="1:10">
      <c r="A75" s="4" t="s">
        <v>607</v>
      </c>
      <c r="B75" s="5" t="s">
        <v>525</v>
      </c>
      <c r="C75" s="7">
        <v>3</v>
      </c>
      <c r="D75" s="7">
        <v>32451</v>
      </c>
      <c r="E75" s="7">
        <v>11051</v>
      </c>
      <c r="F75" s="7">
        <v>0</v>
      </c>
      <c r="G75" s="7">
        <v>21400</v>
      </c>
      <c r="H75" s="7"/>
      <c r="I75" s="7">
        <v>1</v>
      </c>
      <c r="J75" s="7">
        <v>1168236</v>
      </c>
    </row>
    <row r="76" spans="1:10">
      <c r="A76" s="4" t="s">
        <v>608</v>
      </c>
      <c r="B76" s="5" t="s">
        <v>609</v>
      </c>
      <c r="C76" s="7">
        <v>3</v>
      </c>
      <c r="D76" s="7">
        <v>31149</v>
      </c>
      <c r="E76" s="7">
        <v>9749</v>
      </c>
      <c r="F76" s="7">
        <v>0</v>
      </c>
      <c r="G76" s="7">
        <v>21400</v>
      </c>
      <c r="H76" s="7"/>
      <c r="I76" s="7">
        <v>1</v>
      </c>
      <c r="J76" s="7">
        <v>1121364</v>
      </c>
    </row>
    <row r="77" spans="1:10">
      <c r="A77" s="4" t="s">
        <v>610</v>
      </c>
      <c r="B77" s="5" t="s">
        <v>611</v>
      </c>
      <c r="C77" s="7">
        <v>1</v>
      </c>
      <c r="D77" s="7">
        <v>37087</v>
      </c>
      <c r="E77" s="7">
        <v>14087</v>
      </c>
      <c r="F77" s="7">
        <v>0</v>
      </c>
      <c r="G77" s="7">
        <v>23000</v>
      </c>
      <c r="H77" s="7"/>
      <c r="I77" s="7">
        <v>1</v>
      </c>
      <c r="J77" s="7">
        <v>445044</v>
      </c>
    </row>
    <row r="78" spans="1:10">
      <c r="A78" s="4" t="s">
        <v>612</v>
      </c>
      <c r="B78" s="5" t="s">
        <v>613</v>
      </c>
      <c r="C78" s="7">
        <v>3</v>
      </c>
      <c r="D78" s="7">
        <v>32451</v>
      </c>
      <c r="E78" s="7">
        <v>11051</v>
      </c>
      <c r="F78" s="7">
        <v>0</v>
      </c>
      <c r="G78" s="7">
        <v>21400</v>
      </c>
      <c r="H78" s="7"/>
      <c r="I78" s="7">
        <v>1</v>
      </c>
      <c r="J78" s="7">
        <v>1168236</v>
      </c>
    </row>
    <row r="79" spans="1:10">
      <c r="A79" s="4" t="s">
        <v>614</v>
      </c>
      <c r="B79" s="5" t="s">
        <v>615</v>
      </c>
      <c r="C79" s="7">
        <v>1</v>
      </c>
      <c r="D79" s="7">
        <v>31607</v>
      </c>
      <c r="E79" s="7">
        <v>10207</v>
      </c>
      <c r="F79" s="7">
        <v>0</v>
      </c>
      <c r="G79" s="7">
        <v>21400</v>
      </c>
      <c r="H79" s="7"/>
      <c r="I79" s="7">
        <v>1</v>
      </c>
      <c r="J79" s="7">
        <v>379284</v>
      </c>
    </row>
    <row r="80" spans="1:10" ht="21">
      <c r="A80" s="4" t="s">
        <v>616</v>
      </c>
      <c r="B80" s="5" t="s">
        <v>617</v>
      </c>
      <c r="C80" s="7">
        <v>1</v>
      </c>
      <c r="D80" s="7">
        <v>37487</v>
      </c>
      <c r="E80" s="7">
        <v>14087</v>
      </c>
      <c r="F80" s="7">
        <v>0</v>
      </c>
      <c r="G80" s="7">
        <v>23400</v>
      </c>
      <c r="H80" s="7"/>
      <c r="I80" s="7">
        <v>1</v>
      </c>
      <c r="J80" s="7">
        <v>449844</v>
      </c>
    </row>
    <row r="81" spans="1:10" ht="31.5">
      <c r="A81" s="4" t="s">
        <v>618</v>
      </c>
      <c r="B81" s="5" t="s">
        <v>619</v>
      </c>
      <c r="C81" s="7">
        <v>2</v>
      </c>
      <c r="D81" s="7">
        <v>32451</v>
      </c>
      <c r="E81" s="7">
        <v>11051</v>
      </c>
      <c r="F81" s="7">
        <v>0</v>
      </c>
      <c r="G81" s="7">
        <v>21400</v>
      </c>
      <c r="H81" s="7"/>
      <c r="I81" s="7">
        <v>1</v>
      </c>
      <c r="J81" s="7">
        <v>778824</v>
      </c>
    </row>
    <row r="82" spans="1:10">
      <c r="A82" s="4" t="s">
        <v>620</v>
      </c>
      <c r="B82" s="5" t="s">
        <v>621</v>
      </c>
      <c r="C82" s="7">
        <v>1</v>
      </c>
      <c r="D82" s="7">
        <v>37487</v>
      </c>
      <c r="E82" s="7">
        <v>14087</v>
      </c>
      <c r="F82" s="7">
        <v>0</v>
      </c>
      <c r="G82" s="7">
        <v>23400</v>
      </c>
      <c r="H82" s="7"/>
      <c r="I82" s="7">
        <v>1</v>
      </c>
      <c r="J82" s="7">
        <v>449844</v>
      </c>
    </row>
    <row r="83" spans="1:10">
      <c r="A83" s="4" t="s">
        <v>622</v>
      </c>
      <c r="B83" s="5" t="s">
        <v>623</v>
      </c>
      <c r="C83" s="7">
        <v>3</v>
      </c>
      <c r="D83" s="7">
        <v>31149</v>
      </c>
      <c r="E83" s="7">
        <v>9749</v>
      </c>
      <c r="F83" s="7">
        <v>0</v>
      </c>
      <c r="G83" s="7">
        <v>21400</v>
      </c>
      <c r="H83" s="7"/>
      <c r="I83" s="7">
        <v>1</v>
      </c>
      <c r="J83" s="7">
        <v>1121364</v>
      </c>
    </row>
    <row r="84" spans="1:10">
      <c r="A84" s="4" t="s">
        <v>624</v>
      </c>
      <c r="B84" s="5" t="s">
        <v>625</v>
      </c>
      <c r="C84" s="7">
        <v>1</v>
      </c>
      <c r="D84" s="7">
        <v>33953</v>
      </c>
      <c r="E84" s="7">
        <v>10553</v>
      </c>
      <c r="F84" s="7">
        <v>0</v>
      </c>
      <c r="G84" s="7">
        <v>23400</v>
      </c>
      <c r="H84" s="7"/>
      <c r="I84" s="7">
        <v>1</v>
      </c>
      <c r="J84" s="7">
        <v>407436</v>
      </c>
    </row>
    <row r="85" spans="1:10">
      <c r="A85" s="4" t="s">
        <v>626</v>
      </c>
      <c r="B85" s="5" t="s">
        <v>627</v>
      </c>
      <c r="C85" s="7">
        <v>1</v>
      </c>
      <c r="D85" s="7">
        <v>32123.9</v>
      </c>
      <c r="E85" s="7">
        <v>9749</v>
      </c>
      <c r="F85" s="7">
        <v>974.9</v>
      </c>
      <c r="G85" s="7">
        <v>21400</v>
      </c>
      <c r="H85" s="7"/>
      <c r="I85" s="7">
        <v>1</v>
      </c>
      <c r="J85" s="7">
        <v>385486.8</v>
      </c>
    </row>
    <row r="86" spans="1:10">
      <c r="A86" s="4" t="s">
        <v>628</v>
      </c>
      <c r="B86" s="5" t="s">
        <v>627</v>
      </c>
      <c r="C86" s="7">
        <v>3</v>
      </c>
      <c r="D86" s="7">
        <v>31149</v>
      </c>
      <c r="E86" s="7">
        <v>9749</v>
      </c>
      <c r="F86" s="7">
        <v>0</v>
      </c>
      <c r="G86" s="7">
        <v>21400</v>
      </c>
      <c r="H86" s="7"/>
      <c r="I86" s="7">
        <v>1</v>
      </c>
      <c r="J86" s="7">
        <v>1121364</v>
      </c>
    </row>
    <row r="87" spans="1:10" ht="21">
      <c r="A87" s="4" t="s">
        <v>629</v>
      </c>
      <c r="B87" s="5" t="s">
        <v>630</v>
      </c>
      <c r="C87" s="7">
        <v>1</v>
      </c>
      <c r="D87" s="7">
        <v>29218</v>
      </c>
      <c r="E87" s="7">
        <v>7818</v>
      </c>
      <c r="F87" s="7">
        <v>0</v>
      </c>
      <c r="G87" s="7">
        <v>21400</v>
      </c>
      <c r="H87" s="7"/>
      <c r="I87" s="7">
        <v>1</v>
      </c>
      <c r="J87" s="7">
        <v>350616</v>
      </c>
    </row>
    <row r="88" spans="1:10">
      <c r="A88" s="4" t="s">
        <v>631</v>
      </c>
      <c r="B88" s="5" t="s">
        <v>632</v>
      </c>
      <c r="C88" s="7">
        <v>1</v>
      </c>
      <c r="D88" s="7">
        <v>38895.699999999997</v>
      </c>
      <c r="E88" s="7">
        <v>14087</v>
      </c>
      <c r="F88" s="7">
        <v>1408.7</v>
      </c>
      <c r="G88" s="7">
        <v>23400</v>
      </c>
      <c r="H88" s="7"/>
      <c r="I88" s="7">
        <v>1</v>
      </c>
      <c r="J88" s="7">
        <v>466748.4</v>
      </c>
    </row>
    <row r="89" spans="1:10" ht="31.5">
      <c r="A89" s="4" t="s">
        <v>633</v>
      </c>
      <c r="B89" s="5" t="s">
        <v>634</v>
      </c>
      <c r="C89" s="7">
        <v>4</v>
      </c>
      <c r="D89" s="7">
        <v>31953</v>
      </c>
      <c r="E89" s="7">
        <v>10553</v>
      </c>
      <c r="F89" s="7">
        <v>0</v>
      </c>
      <c r="G89" s="7">
        <v>21400</v>
      </c>
      <c r="H89" s="7"/>
      <c r="I89" s="7">
        <v>1</v>
      </c>
      <c r="J89" s="7">
        <v>1533744</v>
      </c>
    </row>
    <row r="90" spans="1:10">
      <c r="A90" s="4" t="s">
        <v>635</v>
      </c>
      <c r="B90" s="5" t="s">
        <v>636</v>
      </c>
      <c r="C90" s="7">
        <v>7</v>
      </c>
      <c r="D90" s="7">
        <v>29318</v>
      </c>
      <c r="E90" s="7">
        <v>7918</v>
      </c>
      <c r="F90" s="7">
        <v>0</v>
      </c>
      <c r="G90" s="7">
        <v>21400</v>
      </c>
      <c r="H90" s="7"/>
      <c r="I90" s="7">
        <v>1</v>
      </c>
      <c r="J90" s="7">
        <v>2462712</v>
      </c>
    </row>
    <row r="91" spans="1:10">
      <c r="A91" s="4" t="s">
        <v>637</v>
      </c>
      <c r="B91" s="5" t="s">
        <v>638</v>
      </c>
      <c r="C91" s="7">
        <v>1</v>
      </c>
      <c r="D91" s="7">
        <v>33607</v>
      </c>
      <c r="E91" s="7">
        <v>10207</v>
      </c>
      <c r="F91" s="7">
        <v>0</v>
      </c>
      <c r="G91" s="7">
        <v>23400</v>
      </c>
      <c r="H91" s="7"/>
      <c r="I91" s="7">
        <v>1</v>
      </c>
      <c r="J91" s="7">
        <v>403284</v>
      </c>
    </row>
    <row r="92" spans="1:10">
      <c r="A92" s="4" t="s">
        <v>639</v>
      </c>
      <c r="B92" s="5" t="s">
        <v>640</v>
      </c>
      <c r="C92" s="7">
        <v>1</v>
      </c>
      <c r="D92" s="7">
        <v>29499</v>
      </c>
      <c r="E92" s="7">
        <v>8099</v>
      </c>
      <c r="F92" s="7">
        <v>0</v>
      </c>
      <c r="G92" s="7">
        <v>21400</v>
      </c>
      <c r="H92" s="7"/>
      <c r="I92" s="7">
        <v>1</v>
      </c>
      <c r="J92" s="7">
        <v>353988</v>
      </c>
    </row>
    <row r="93" spans="1:10" ht="21">
      <c r="A93" s="4" t="s">
        <v>641</v>
      </c>
      <c r="B93" s="5" t="s">
        <v>642</v>
      </c>
      <c r="C93" s="7">
        <v>5</v>
      </c>
      <c r="D93" s="7">
        <v>31607</v>
      </c>
      <c r="E93" s="7">
        <v>10207</v>
      </c>
      <c r="F93" s="7">
        <v>0</v>
      </c>
      <c r="G93" s="7">
        <v>21400</v>
      </c>
      <c r="H93" s="7"/>
      <c r="I93" s="7">
        <v>1</v>
      </c>
      <c r="J93" s="7">
        <v>1896420</v>
      </c>
    </row>
    <row r="94" spans="1:10">
      <c r="A94" s="4" t="s">
        <v>643</v>
      </c>
      <c r="B94" s="5" t="s">
        <v>644</v>
      </c>
      <c r="C94" s="7">
        <v>1</v>
      </c>
      <c r="D94" s="7">
        <v>34831.839999999997</v>
      </c>
      <c r="E94" s="7">
        <v>10207</v>
      </c>
      <c r="F94" s="7">
        <v>1224.8399999999999</v>
      </c>
      <c r="G94" s="7">
        <v>23400</v>
      </c>
      <c r="H94" s="7"/>
      <c r="I94" s="7">
        <v>1</v>
      </c>
      <c r="J94" s="7">
        <v>417982.08</v>
      </c>
    </row>
    <row r="95" spans="1:10" ht="21">
      <c r="A95" s="4" t="s">
        <v>645</v>
      </c>
      <c r="B95" s="5" t="s">
        <v>646</v>
      </c>
      <c r="C95" s="7">
        <v>1</v>
      </c>
      <c r="D95" s="7">
        <v>33758.089999999997</v>
      </c>
      <c r="E95" s="7">
        <v>10207</v>
      </c>
      <c r="F95" s="7">
        <v>2151.09</v>
      </c>
      <c r="G95" s="7">
        <v>21400</v>
      </c>
      <c r="H95" s="7"/>
      <c r="I95" s="7">
        <v>1</v>
      </c>
      <c r="J95" s="7">
        <v>405097.08</v>
      </c>
    </row>
    <row r="96" spans="1:10" ht="21">
      <c r="A96" s="4" t="s">
        <v>647</v>
      </c>
      <c r="B96" s="5" t="s">
        <v>648</v>
      </c>
      <c r="C96" s="7">
        <v>1</v>
      </c>
      <c r="D96" s="7">
        <v>41316</v>
      </c>
      <c r="E96" s="7">
        <v>12916</v>
      </c>
      <c r="F96" s="7">
        <v>0</v>
      </c>
      <c r="G96" s="7">
        <v>28400</v>
      </c>
      <c r="H96" s="7"/>
      <c r="I96" s="7">
        <v>1</v>
      </c>
      <c r="J96" s="7">
        <v>495792</v>
      </c>
    </row>
    <row r="97" spans="1:10" ht="21">
      <c r="A97" s="4" t="s">
        <v>649</v>
      </c>
      <c r="B97" s="5" t="s">
        <v>650</v>
      </c>
      <c r="C97" s="7">
        <v>1</v>
      </c>
      <c r="D97" s="7">
        <v>32681</v>
      </c>
      <c r="E97" s="7">
        <v>11281</v>
      </c>
      <c r="F97" s="7">
        <v>0</v>
      </c>
      <c r="G97" s="7">
        <v>21400</v>
      </c>
      <c r="H97" s="7"/>
      <c r="I97" s="7">
        <v>1</v>
      </c>
      <c r="J97" s="7">
        <v>392172</v>
      </c>
    </row>
    <row r="98" spans="1:10" ht="21">
      <c r="A98" s="4" t="s">
        <v>651</v>
      </c>
      <c r="B98" s="5" t="s">
        <v>652</v>
      </c>
      <c r="C98" s="7">
        <v>1</v>
      </c>
      <c r="D98" s="7">
        <v>29499</v>
      </c>
      <c r="E98" s="7">
        <v>8099</v>
      </c>
      <c r="F98" s="7">
        <v>0</v>
      </c>
      <c r="G98" s="7">
        <v>21400</v>
      </c>
      <c r="H98" s="7"/>
      <c r="I98" s="7">
        <v>1</v>
      </c>
      <c r="J98" s="7">
        <v>353988</v>
      </c>
    </row>
    <row r="99" spans="1:10">
      <c r="A99" s="4" t="s">
        <v>653</v>
      </c>
      <c r="B99" s="5" t="s">
        <v>654</v>
      </c>
      <c r="C99" s="7">
        <v>1</v>
      </c>
      <c r="D99" s="7">
        <v>32681</v>
      </c>
      <c r="E99" s="7">
        <v>11281</v>
      </c>
      <c r="F99" s="7">
        <v>0</v>
      </c>
      <c r="G99" s="7">
        <v>21400</v>
      </c>
      <c r="H99" s="7"/>
      <c r="I99" s="7">
        <v>1</v>
      </c>
      <c r="J99" s="7">
        <v>392172</v>
      </c>
    </row>
    <row r="100" spans="1:10" ht="21">
      <c r="A100" s="4" t="s">
        <v>655</v>
      </c>
      <c r="B100" s="5" t="s">
        <v>656</v>
      </c>
      <c r="C100" s="7">
        <v>1</v>
      </c>
      <c r="D100" s="7">
        <v>30256.496660000001</v>
      </c>
      <c r="E100" s="7">
        <v>8830</v>
      </c>
      <c r="F100" s="7">
        <v>0</v>
      </c>
      <c r="G100" s="7">
        <v>21426.496660000001</v>
      </c>
      <c r="H100" s="7"/>
      <c r="I100" s="7">
        <v>1</v>
      </c>
      <c r="J100" s="7">
        <v>363077.96</v>
      </c>
    </row>
    <row r="101" spans="1:10">
      <c r="A101" s="4" t="s">
        <v>657</v>
      </c>
      <c r="B101" s="5" t="s">
        <v>658</v>
      </c>
      <c r="C101" s="7">
        <v>1</v>
      </c>
      <c r="D101" s="7">
        <v>32681</v>
      </c>
      <c r="E101" s="7">
        <v>11281</v>
      </c>
      <c r="F101" s="7">
        <v>0</v>
      </c>
      <c r="G101" s="7">
        <v>21400</v>
      </c>
      <c r="H101" s="7"/>
      <c r="I101" s="7">
        <v>1</v>
      </c>
      <c r="J101" s="7">
        <v>392172</v>
      </c>
    </row>
    <row r="102" spans="1:10" ht="21">
      <c r="A102" s="4" t="s">
        <v>659</v>
      </c>
      <c r="B102" s="5" t="s">
        <v>660</v>
      </c>
      <c r="C102" s="7">
        <v>3</v>
      </c>
      <c r="D102" s="7">
        <v>31607</v>
      </c>
      <c r="E102" s="7">
        <v>10207</v>
      </c>
      <c r="F102" s="7">
        <v>0</v>
      </c>
      <c r="G102" s="7">
        <v>21400</v>
      </c>
      <c r="H102" s="7"/>
      <c r="I102" s="7">
        <v>1</v>
      </c>
      <c r="J102" s="7">
        <v>1137852</v>
      </c>
    </row>
    <row r="103" spans="1:10">
      <c r="A103" s="4" t="s">
        <v>661</v>
      </c>
      <c r="B103" s="5" t="s">
        <v>662</v>
      </c>
      <c r="C103" s="7">
        <v>3</v>
      </c>
      <c r="D103" s="7">
        <v>31607</v>
      </c>
      <c r="E103" s="7">
        <v>10207</v>
      </c>
      <c r="F103" s="7">
        <v>0</v>
      </c>
      <c r="G103" s="7">
        <v>21400</v>
      </c>
      <c r="H103" s="7"/>
      <c r="I103" s="7">
        <v>1</v>
      </c>
      <c r="J103" s="7">
        <v>1137852</v>
      </c>
    </row>
    <row r="104" spans="1:10">
      <c r="A104" s="4" t="s">
        <v>663</v>
      </c>
      <c r="B104" s="5" t="s">
        <v>664</v>
      </c>
      <c r="C104" s="7">
        <v>1</v>
      </c>
      <c r="D104" s="7">
        <v>36316</v>
      </c>
      <c r="E104" s="7">
        <v>12916</v>
      </c>
      <c r="F104" s="7">
        <v>0</v>
      </c>
      <c r="G104" s="7">
        <v>23400</v>
      </c>
      <c r="H104" s="7"/>
      <c r="I104" s="7">
        <v>1</v>
      </c>
      <c r="J104" s="7">
        <v>435792</v>
      </c>
    </row>
    <row r="105" spans="1:10" ht="21">
      <c r="A105" s="4" t="s">
        <v>665</v>
      </c>
      <c r="B105" s="5" t="s">
        <v>666</v>
      </c>
      <c r="C105" s="7">
        <v>3</v>
      </c>
      <c r="D105" s="7">
        <v>23218</v>
      </c>
      <c r="E105" s="7">
        <v>7818</v>
      </c>
      <c r="F105" s="7">
        <v>0</v>
      </c>
      <c r="G105" s="7">
        <v>15400</v>
      </c>
      <c r="H105" s="7"/>
      <c r="I105" s="7">
        <v>1</v>
      </c>
      <c r="J105" s="7">
        <v>835848</v>
      </c>
    </row>
    <row r="106" spans="1:10">
      <c r="A106" s="4" t="s">
        <v>667</v>
      </c>
      <c r="B106" s="5" t="s">
        <v>668</v>
      </c>
      <c r="C106" s="7">
        <v>18</v>
      </c>
      <c r="D106" s="7">
        <v>23185</v>
      </c>
      <c r="E106" s="7">
        <v>7785</v>
      </c>
      <c r="F106" s="7">
        <v>0</v>
      </c>
      <c r="G106" s="7">
        <v>15400</v>
      </c>
      <c r="H106" s="7"/>
      <c r="I106" s="7">
        <v>1</v>
      </c>
      <c r="J106" s="7">
        <v>5007960</v>
      </c>
    </row>
    <row r="107" spans="1:10">
      <c r="A107" s="4" t="s">
        <v>669</v>
      </c>
      <c r="B107" s="5" t="s">
        <v>670</v>
      </c>
      <c r="C107" s="7">
        <v>4</v>
      </c>
      <c r="D107" s="7">
        <v>23185</v>
      </c>
      <c r="E107" s="7">
        <v>7785</v>
      </c>
      <c r="F107" s="7">
        <v>0</v>
      </c>
      <c r="G107" s="7">
        <v>15400</v>
      </c>
      <c r="H107" s="7"/>
      <c r="I107" s="7">
        <v>1</v>
      </c>
      <c r="J107" s="7">
        <v>1112880</v>
      </c>
    </row>
    <row r="108" spans="1:10" ht="21">
      <c r="A108" s="4" t="s">
        <v>359</v>
      </c>
      <c r="B108" s="5" t="s">
        <v>671</v>
      </c>
      <c r="C108" s="7">
        <v>1</v>
      </c>
      <c r="D108" s="7">
        <v>36316</v>
      </c>
      <c r="E108" s="7">
        <v>12916</v>
      </c>
      <c r="F108" s="7">
        <v>0</v>
      </c>
      <c r="G108" s="7">
        <v>23400</v>
      </c>
      <c r="H108" s="7"/>
      <c r="I108" s="7">
        <v>1</v>
      </c>
      <c r="J108" s="7">
        <v>435792</v>
      </c>
    </row>
    <row r="109" spans="1:10">
      <c r="A109" s="4" t="s">
        <v>672</v>
      </c>
      <c r="B109" s="5" t="s">
        <v>673</v>
      </c>
      <c r="C109" s="7">
        <v>12</v>
      </c>
      <c r="D109" s="7">
        <v>23185</v>
      </c>
      <c r="E109" s="7">
        <v>7785</v>
      </c>
      <c r="F109" s="7">
        <v>0</v>
      </c>
      <c r="G109" s="7">
        <v>15400</v>
      </c>
      <c r="H109" s="7"/>
      <c r="I109" s="7">
        <v>1</v>
      </c>
      <c r="J109" s="7">
        <v>3338640</v>
      </c>
    </row>
    <row r="110" spans="1:10" ht="31.5">
      <c r="A110" s="4" t="s">
        <v>674</v>
      </c>
      <c r="B110" s="5" t="s">
        <v>675</v>
      </c>
      <c r="C110" s="7">
        <v>4</v>
      </c>
      <c r="D110" s="7">
        <v>34213.75</v>
      </c>
      <c r="E110" s="7">
        <v>11051</v>
      </c>
      <c r="F110" s="7">
        <v>2762.75</v>
      </c>
      <c r="G110" s="7">
        <v>20400</v>
      </c>
      <c r="H110" s="7"/>
      <c r="I110" s="7">
        <v>1</v>
      </c>
      <c r="J110" s="7">
        <v>1642260</v>
      </c>
    </row>
    <row r="111" spans="1:10">
      <c r="A111" s="4" t="s">
        <v>676</v>
      </c>
      <c r="B111" s="5" t="s">
        <v>677</v>
      </c>
      <c r="C111" s="7">
        <v>1</v>
      </c>
      <c r="D111" s="7">
        <v>33770</v>
      </c>
      <c r="E111" s="7">
        <v>10696</v>
      </c>
      <c r="F111" s="7">
        <v>2674</v>
      </c>
      <c r="G111" s="7">
        <v>20400</v>
      </c>
      <c r="H111" s="7"/>
      <c r="I111" s="7">
        <v>1</v>
      </c>
      <c r="J111" s="7">
        <v>405240</v>
      </c>
    </row>
    <row r="112" spans="1:10">
      <c r="A112" s="4" t="s">
        <v>678</v>
      </c>
      <c r="B112" s="5" t="s">
        <v>679</v>
      </c>
      <c r="C112" s="7">
        <v>1</v>
      </c>
      <c r="D112" s="7">
        <v>27230</v>
      </c>
      <c r="E112" s="7">
        <v>8830</v>
      </c>
      <c r="F112" s="7">
        <v>0</v>
      </c>
      <c r="G112" s="7">
        <v>18400</v>
      </c>
      <c r="H112" s="7"/>
      <c r="I112" s="7">
        <v>1</v>
      </c>
      <c r="J112" s="7">
        <v>326760</v>
      </c>
    </row>
    <row r="113" spans="1:10" ht="21">
      <c r="A113" s="4" t="s">
        <v>680</v>
      </c>
      <c r="B113" s="5" t="s">
        <v>681</v>
      </c>
      <c r="C113" s="7">
        <v>1</v>
      </c>
      <c r="D113" s="7">
        <v>58316</v>
      </c>
      <c r="E113" s="7">
        <v>12916</v>
      </c>
      <c r="F113" s="7">
        <v>0</v>
      </c>
      <c r="G113" s="7">
        <v>45400</v>
      </c>
      <c r="H113" s="7"/>
      <c r="I113" s="7">
        <v>1</v>
      </c>
      <c r="J113" s="7">
        <v>699792</v>
      </c>
    </row>
    <row r="114" spans="1:10">
      <c r="A114" s="4" t="s">
        <v>682</v>
      </c>
      <c r="B114" s="5" t="s">
        <v>683</v>
      </c>
      <c r="C114" s="7">
        <v>1</v>
      </c>
      <c r="D114" s="7">
        <v>33149</v>
      </c>
      <c r="E114" s="7">
        <v>9749</v>
      </c>
      <c r="F114" s="7">
        <v>0</v>
      </c>
      <c r="G114" s="7">
        <v>23400</v>
      </c>
      <c r="H114" s="7"/>
      <c r="I114" s="7">
        <v>1</v>
      </c>
      <c r="J114" s="7">
        <v>397788</v>
      </c>
    </row>
    <row r="115" spans="1:10" ht="21">
      <c r="A115" s="4" t="s">
        <v>684</v>
      </c>
      <c r="B115" s="5" t="s">
        <v>685</v>
      </c>
      <c r="C115" s="7">
        <v>1</v>
      </c>
      <c r="D115" s="7">
        <v>79549.45</v>
      </c>
      <c r="E115" s="7">
        <v>79549.45</v>
      </c>
      <c r="F115" s="7">
        <v>0</v>
      </c>
      <c r="G115" s="7">
        <v>0</v>
      </c>
      <c r="H115" s="7"/>
      <c r="I115" s="7">
        <v>1</v>
      </c>
      <c r="J115" s="7">
        <v>954593.4</v>
      </c>
    </row>
    <row r="116" spans="1:10" ht="24.95" customHeight="1">
      <c r="A116" s="23" t="s">
        <v>686</v>
      </c>
      <c r="B116" s="23"/>
      <c r="C116" s="9" t="s">
        <v>399</v>
      </c>
      <c r="D116" s="9">
        <f>SUBTOTAL(9,D11:D115)</f>
        <v>4143531.8974600001</v>
      </c>
      <c r="E116" s="9" t="s">
        <v>399</v>
      </c>
      <c r="F116" s="9" t="s">
        <v>399</v>
      </c>
      <c r="G116" s="9" t="s">
        <v>399</v>
      </c>
      <c r="H116" s="9" t="s">
        <v>399</v>
      </c>
      <c r="I116" s="9" t="s">
        <v>399</v>
      </c>
      <c r="J116" s="9">
        <f>SUBTOTAL(9,J11:J115)</f>
        <v>97145084.489999995</v>
      </c>
    </row>
    <row r="117" spans="1:10" ht="24.95" customHeight="1"/>
    <row r="118" spans="1:10" ht="24.95" customHeight="1">
      <c r="A118" s="21" t="s">
        <v>480</v>
      </c>
      <c r="B118" s="21"/>
      <c r="C118" s="22" t="s">
        <v>166</v>
      </c>
      <c r="D118" s="22"/>
      <c r="E118" s="22"/>
      <c r="F118" s="22"/>
      <c r="G118" s="22"/>
      <c r="H118" s="22"/>
      <c r="I118" s="22"/>
      <c r="J118" s="22"/>
    </row>
    <row r="119" spans="1:10" ht="24.95" customHeight="1">
      <c r="A119" s="21" t="s">
        <v>481</v>
      </c>
      <c r="B119" s="21"/>
      <c r="C119" s="22" t="s">
        <v>687</v>
      </c>
      <c r="D119" s="22"/>
      <c r="E119" s="22"/>
      <c r="F119" s="22"/>
      <c r="G119" s="22"/>
      <c r="H119" s="22"/>
      <c r="I119" s="22"/>
      <c r="J119" s="22"/>
    </row>
    <row r="120" spans="1:10" ht="24.95" customHeight="1">
      <c r="A120" s="21" t="s">
        <v>483</v>
      </c>
      <c r="B120" s="21"/>
      <c r="C120" s="22" t="s">
        <v>455</v>
      </c>
      <c r="D120" s="22"/>
      <c r="E120" s="22"/>
      <c r="F120" s="22"/>
      <c r="G120" s="22"/>
      <c r="H120" s="22"/>
      <c r="I120" s="22"/>
      <c r="J120" s="22"/>
    </row>
    <row r="121" spans="1:10" ht="24.95" customHeight="1">
      <c r="A121" s="13" t="s">
        <v>484</v>
      </c>
      <c r="B121" s="13"/>
      <c r="C121" s="13"/>
      <c r="D121" s="13"/>
      <c r="E121" s="13"/>
      <c r="F121" s="13"/>
      <c r="G121" s="13"/>
      <c r="H121" s="13"/>
      <c r="I121" s="13"/>
      <c r="J121" s="13"/>
    </row>
    <row r="122" spans="1:10" ht="24.95" customHeight="1"/>
    <row r="123" spans="1:10" ht="50.1" customHeight="1">
      <c r="A123" s="19" t="s">
        <v>383</v>
      </c>
      <c r="B123" s="19" t="s">
        <v>485</v>
      </c>
      <c r="C123" s="19" t="s">
        <v>486</v>
      </c>
      <c r="D123" s="19" t="s">
        <v>487</v>
      </c>
      <c r="E123" s="19"/>
      <c r="F123" s="19"/>
      <c r="G123" s="19"/>
      <c r="H123" s="19" t="s">
        <v>488</v>
      </c>
      <c r="I123" s="19" t="s">
        <v>489</v>
      </c>
      <c r="J123" s="19" t="s">
        <v>490</v>
      </c>
    </row>
    <row r="124" spans="1:10" ht="50.1" customHeight="1">
      <c r="A124" s="19"/>
      <c r="B124" s="19"/>
      <c r="C124" s="19"/>
      <c r="D124" s="19" t="s">
        <v>491</v>
      </c>
      <c r="E124" s="19" t="s">
        <v>117</v>
      </c>
      <c r="F124" s="19"/>
      <c r="G124" s="19"/>
      <c r="H124" s="19"/>
      <c r="I124" s="19"/>
      <c r="J124" s="19"/>
    </row>
    <row r="125" spans="1:10" ht="50.1" customHeight="1">
      <c r="A125" s="19"/>
      <c r="B125" s="19"/>
      <c r="C125" s="19"/>
      <c r="D125" s="19"/>
      <c r="E125" s="4" t="s">
        <v>492</v>
      </c>
      <c r="F125" s="4" t="s">
        <v>493</v>
      </c>
      <c r="G125" s="4" t="s">
        <v>494</v>
      </c>
      <c r="H125" s="19"/>
      <c r="I125" s="19"/>
      <c r="J125" s="19"/>
    </row>
    <row r="126" spans="1:10" ht="24.95" customHeight="1">
      <c r="A126" s="4" t="s">
        <v>388</v>
      </c>
      <c r="B126" s="4" t="s">
        <v>389</v>
      </c>
      <c r="C126" s="4" t="s">
        <v>390</v>
      </c>
      <c r="D126" s="4" t="s">
        <v>391</v>
      </c>
      <c r="E126" s="4" t="s">
        <v>393</v>
      </c>
      <c r="F126" s="4" t="s">
        <v>394</v>
      </c>
      <c r="G126" s="4" t="s">
        <v>395</v>
      </c>
      <c r="H126" s="4" t="s">
        <v>396</v>
      </c>
      <c r="I126" s="4" t="s">
        <v>495</v>
      </c>
      <c r="J126" s="4" t="s">
        <v>496</v>
      </c>
    </row>
    <row r="127" spans="1:10">
      <c r="A127" s="4" t="s">
        <v>388</v>
      </c>
      <c r="B127" s="5" t="s">
        <v>497</v>
      </c>
      <c r="C127" s="7">
        <v>1</v>
      </c>
      <c r="D127" s="7">
        <v>95300</v>
      </c>
      <c r="E127" s="7">
        <v>0</v>
      </c>
      <c r="F127" s="7">
        <v>0</v>
      </c>
      <c r="G127" s="7">
        <v>95300</v>
      </c>
      <c r="H127" s="7"/>
      <c r="I127" s="7">
        <v>1</v>
      </c>
      <c r="J127" s="7">
        <v>1143600</v>
      </c>
    </row>
    <row r="128" spans="1:10" ht="21">
      <c r="A128" s="4" t="s">
        <v>389</v>
      </c>
      <c r="B128" s="5" t="s">
        <v>498</v>
      </c>
      <c r="C128" s="7">
        <v>1</v>
      </c>
      <c r="D128" s="7">
        <v>65200</v>
      </c>
      <c r="E128" s="7">
        <v>0</v>
      </c>
      <c r="F128" s="7">
        <v>0</v>
      </c>
      <c r="G128" s="7">
        <v>65200</v>
      </c>
      <c r="H128" s="7"/>
      <c r="I128" s="7">
        <v>1</v>
      </c>
      <c r="J128" s="7">
        <v>782400</v>
      </c>
    </row>
    <row r="129" spans="1:10" ht="21">
      <c r="A129" s="4" t="s">
        <v>390</v>
      </c>
      <c r="B129" s="5" t="s">
        <v>498</v>
      </c>
      <c r="C129" s="7">
        <v>1</v>
      </c>
      <c r="D129" s="7">
        <v>60000</v>
      </c>
      <c r="E129" s="7">
        <v>0</v>
      </c>
      <c r="F129" s="7">
        <v>0</v>
      </c>
      <c r="G129" s="7">
        <v>60000</v>
      </c>
      <c r="H129" s="7"/>
      <c r="I129" s="7">
        <v>1</v>
      </c>
      <c r="J129" s="7">
        <v>720000</v>
      </c>
    </row>
    <row r="130" spans="1:10" ht="21">
      <c r="A130" s="4" t="s">
        <v>391</v>
      </c>
      <c r="B130" s="5" t="s">
        <v>499</v>
      </c>
      <c r="C130" s="7">
        <v>1</v>
      </c>
      <c r="D130" s="7">
        <v>4500</v>
      </c>
      <c r="E130" s="7">
        <v>0</v>
      </c>
      <c r="F130" s="7">
        <v>0</v>
      </c>
      <c r="G130" s="7">
        <v>4500</v>
      </c>
      <c r="H130" s="7"/>
      <c r="I130" s="7">
        <v>1</v>
      </c>
      <c r="J130" s="7">
        <v>54000</v>
      </c>
    </row>
    <row r="131" spans="1:10">
      <c r="A131" s="4" t="s">
        <v>393</v>
      </c>
      <c r="B131" s="5" t="s">
        <v>500</v>
      </c>
      <c r="C131" s="7">
        <v>1</v>
      </c>
      <c r="D131" s="7">
        <v>4500</v>
      </c>
      <c r="E131" s="7">
        <v>0</v>
      </c>
      <c r="F131" s="7">
        <v>0</v>
      </c>
      <c r="G131" s="7">
        <v>4500</v>
      </c>
      <c r="H131" s="7"/>
      <c r="I131" s="7">
        <v>1</v>
      </c>
      <c r="J131" s="7">
        <v>54000</v>
      </c>
    </row>
    <row r="132" spans="1:10">
      <c r="A132" s="4" t="s">
        <v>394</v>
      </c>
      <c r="B132" s="5" t="s">
        <v>501</v>
      </c>
      <c r="C132" s="7">
        <v>1</v>
      </c>
      <c r="D132" s="7">
        <v>4500</v>
      </c>
      <c r="E132" s="7">
        <v>0</v>
      </c>
      <c r="F132" s="7">
        <v>0</v>
      </c>
      <c r="G132" s="7">
        <v>4500</v>
      </c>
      <c r="H132" s="7"/>
      <c r="I132" s="7">
        <v>1</v>
      </c>
      <c r="J132" s="7">
        <v>54000</v>
      </c>
    </row>
    <row r="133" spans="1:10" ht="21">
      <c r="A133" s="4" t="s">
        <v>395</v>
      </c>
      <c r="B133" s="5" t="s">
        <v>502</v>
      </c>
      <c r="C133" s="7">
        <v>1</v>
      </c>
      <c r="D133" s="7">
        <v>4500</v>
      </c>
      <c r="E133" s="7">
        <v>0</v>
      </c>
      <c r="F133" s="7">
        <v>0</v>
      </c>
      <c r="G133" s="7">
        <v>4500</v>
      </c>
      <c r="H133" s="7"/>
      <c r="I133" s="7">
        <v>1</v>
      </c>
      <c r="J133" s="7">
        <v>54000</v>
      </c>
    </row>
    <row r="134" spans="1:10">
      <c r="A134" s="4" t="s">
        <v>396</v>
      </c>
      <c r="B134" s="5" t="s">
        <v>503</v>
      </c>
      <c r="C134" s="7">
        <v>1</v>
      </c>
      <c r="D134" s="7">
        <v>4500</v>
      </c>
      <c r="E134" s="7">
        <v>0</v>
      </c>
      <c r="F134" s="7">
        <v>0</v>
      </c>
      <c r="G134" s="7">
        <v>4500</v>
      </c>
      <c r="H134" s="7"/>
      <c r="I134" s="7">
        <v>1</v>
      </c>
      <c r="J134" s="7">
        <v>54000</v>
      </c>
    </row>
    <row r="135" spans="1:10">
      <c r="A135" s="4" t="s">
        <v>495</v>
      </c>
      <c r="B135" s="5" t="s">
        <v>504</v>
      </c>
      <c r="C135" s="7">
        <v>1</v>
      </c>
      <c r="D135" s="7">
        <v>4500</v>
      </c>
      <c r="E135" s="7">
        <v>0</v>
      </c>
      <c r="F135" s="7">
        <v>0</v>
      </c>
      <c r="G135" s="7">
        <v>4500</v>
      </c>
      <c r="H135" s="7"/>
      <c r="I135" s="7">
        <v>1</v>
      </c>
      <c r="J135" s="7">
        <v>54000</v>
      </c>
    </row>
    <row r="136" spans="1:10">
      <c r="A136" s="4" t="s">
        <v>496</v>
      </c>
      <c r="B136" s="5" t="s">
        <v>505</v>
      </c>
      <c r="C136" s="7">
        <v>1</v>
      </c>
      <c r="D136" s="7">
        <v>5500</v>
      </c>
      <c r="E136" s="7">
        <v>0</v>
      </c>
      <c r="F136" s="7">
        <v>0</v>
      </c>
      <c r="G136" s="7">
        <v>5500</v>
      </c>
      <c r="H136" s="7"/>
      <c r="I136" s="7">
        <v>1</v>
      </c>
      <c r="J136" s="7">
        <v>66000</v>
      </c>
    </row>
    <row r="137" spans="1:10">
      <c r="A137" s="4" t="s">
        <v>506</v>
      </c>
      <c r="B137" s="5" t="s">
        <v>507</v>
      </c>
      <c r="C137" s="7">
        <v>2</v>
      </c>
      <c r="D137" s="7">
        <v>5500</v>
      </c>
      <c r="E137" s="7">
        <v>0</v>
      </c>
      <c r="F137" s="7">
        <v>0</v>
      </c>
      <c r="G137" s="7">
        <v>5500</v>
      </c>
      <c r="H137" s="7"/>
      <c r="I137" s="7">
        <v>1</v>
      </c>
      <c r="J137" s="7">
        <v>132000</v>
      </c>
    </row>
    <row r="138" spans="1:10">
      <c r="A138" s="4" t="s">
        <v>508</v>
      </c>
      <c r="B138" s="5" t="s">
        <v>509</v>
      </c>
      <c r="C138" s="7">
        <v>1</v>
      </c>
      <c r="D138" s="7">
        <v>5500</v>
      </c>
      <c r="E138" s="7">
        <v>0</v>
      </c>
      <c r="F138" s="7">
        <v>0</v>
      </c>
      <c r="G138" s="7">
        <v>5500</v>
      </c>
      <c r="H138" s="7"/>
      <c r="I138" s="7">
        <v>1</v>
      </c>
      <c r="J138" s="7">
        <v>66000</v>
      </c>
    </row>
    <row r="139" spans="1:10">
      <c r="A139" s="4" t="s">
        <v>510</v>
      </c>
      <c r="B139" s="5" t="s">
        <v>511</v>
      </c>
      <c r="C139" s="7">
        <v>3</v>
      </c>
      <c r="D139" s="7">
        <v>5500</v>
      </c>
      <c r="E139" s="7">
        <v>0</v>
      </c>
      <c r="F139" s="7">
        <v>0</v>
      </c>
      <c r="G139" s="7">
        <v>5500</v>
      </c>
      <c r="H139" s="7"/>
      <c r="I139" s="7">
        <v>1</v>
      </c>
      <c r="J139" s="7">
        <v>198000</v>
      </c>
    </row>
    <row r="140" spans="1:10">
      <c r="A140" s="4" t="s">
        <v>512</v>
      </c>
      <c r="B140" s="5" t="s">
        <v>513</v>
      </c>
      <c r="C140" s="7">
        <v>7</v>
      </c>
      <c r="D140" s="7">
        <v>3000</v>
      </c>
      <c r="E140" s="7">
        <v>0</v>
      </c>
      <c r="F140" s="7">
        <v>0</v>
      </c>
      <c r="G140" s="7">
        <v>3000</v>
      </c>
      <c r="H140" s="7"/>
      <c r="I140" s="7">
        <v>1</v>
      </c>
      <c r="J140" s="7">
        <v>252000</v>
      </c>
    </row>
    <row r="141" spans="1:10">
      <c r="A141" s="4" t="s">
        <v>514</v>
      </c>
      <c r="B141" s="5" t="s">
        <v>515</v>
      </c>
      <c r="C141" s="7">
        <v>5</v>
      </c>
      <c r="D141" s="7">
        <v>2000</v>
      </c>
      <c r="E141" s="7">
        <v>0</v>
      </c>
      <c r="F141" s="7">
        <v>0</v>
      </c>
      <c r="G141" s="7">
        <v>2000</v>
      </c>
      <c r="H141" s="7"/>
      <c r="I141" s="7">
        <v>1</v>
      </c>
      <c r="J141" s="7">
        <v>120000</v>
      </c>
    </row>
    <row r="142" spans="1:10">
      <c r="A142" s="4" t="s">
        <v>516</v>
      </c>
      <c r="B142" s="5" t="s">
        <v>517</v>
      </c>
      <c r="C142" s="7">
        <v>1</v>
      </c>
      <c r="D142" s="7">
        <v>5500</v>
      </c>
      <c r="E142" s="7">
        <v>0</v>
      </c>
      <c r="F142" s="7">
        <v>0</v>
      </c>
      <c r="G142" s="7">
        <v>5500</v>
      </c>
      <c r="H142" s="7"/>
      <c r="I142" s="7">
        <v>1</v>
      </c>
      <c r="J142" s="7">
        <v>66000</v>
      </c>
    </row>
    <row r="143" spans="1:10">
      <c r="A143" s="4" t="s">
        <v>518</v>
      </c>
      <c r="B143" s="5" t="s">
        <v>517</v>
      </c>
      <c r="C143" s="7">
        <v>1</v>
      </c>
      <c r="D143" s="7">
        <v>5500</v>
      </c>
      <c r="E143" s="7">
        <v>0</v>
      </c>
      <c r="F143" s="7">
        <v>0</v>
      </c>
      <c r="G143" s="7">
        <v>5500</v>
      </c>
      <c r="H143" s="7"/>
      <c r="I143" s="7">
        <v>1</v>
      </c>
      <c r="J143" s="7">
        <v>66000</v>
      </c>
    </row>
    <row r="144" spans="1:10">
      <c r="A144" s="4" t="s">
        <v>519</v>
      </c>
      <c r="B144" s="5" t="s">
        <v>520</v>
      </c>
      <c r="C144" s="7">
        <v>1</v>
      </c>
      <c r="D144" s="7">
        <v>9500</v>
      </c>
      <c r="E144" s="7">
        <v>0</v>
      </c>
      <c r="F144" s="7">
        <v>0</v>
      </c>
      <c r="G144" s="7">
        <v>9500</v>
      </c>
      <c r="H144" s="7"/>
      <c r="I144" s="7">
        <v>1</v>
      </c>
      <c r="J144" s="7">
        <v>114000</v>
      </c>
    </row>
    <row r="145" spans="1:10">
      <c r="A145" s="4" t="s">
        <v>521</v>
      </c>
      <c r="B145" s="5" t="s">
        <v>507</v>
      </c>
      <c r="C145" s="7">
        <v>1</v>
      </c>
      <c r="D145" s="7">
        <v>5500</v>
      </c>
      <c r="E145" s="7">
        <v>0</v>
      </c>
      <c r="F145" s="7">
        <v>0</v>
      </c>
      <c r="G145" s="7">
        <v>5500</v>
      </c>
      <c r="H145" s="7"/>
      <c r="I145" s="7">
        <v>1</v>
      </c>
      <c r="J145" s="7">
        <v>66000</v>
      </c>
    </row>
    <row r="146" spans="1:10">
      <c r="A146" s="4" t="s">
        <v>522</v>
      </c>
      <c r="B146" s="5" t="s">
        <v>523</v>
      </c>
      <c r="C146" s="7">
        <v>1</v>
      </c>
      <c r="D146" s="7">
        <v>5500</v>
      </c>
      <c r="E146" s="7">
        <v>0</v>
      </c>
      <c r="F146" s="7">
        <v>0</v>
      </c>
      <c r="G146" s="7">
        <v>5500</v>
      </c>
      <c r="H146" s="7"/>
      <c r="I146" s="7">
        <v>1</v>
      </c>
      <c r="J146" s="7">
        <v>66000</v>
      </c>
    </row>
    <row r="147" spans="1:10">
      <c r="A147" s="4" t="s">
        <v>524</v>
      </c>
      <c r="B147" s="5" t="s">
        <v>525</v>
      </c>
      <c r="C147" s="7">
        <v>1</v>
      </c>
      <c r="D147" s="7">
        <v>5500</v>
      </c>
      <c r="E147" s="7">
        <v>0</v>
      </c>
      <c r="F147" s="7">
        <v>0</v>
      </c>
      <c r="G147" s="7">
        <v>5500</v>
      </c>
      <c r="H147" s="7"/>
      <c r="I147" s="7">
        <v>1</v>
      </c>
      <c r="J147" s="7">
        <v>66000</v>
      </c>
    </row>
    <row r="148" spans="1:10" ht="21">
      <c r="A148" s="4" t="s">
        <v>526</v>
      </c>
      <c r="B148" s="5" t="s">
        <v>527</v>
      </c>
      <c r="C148" s="7">
        <v>1</v>
      </c>
      <c r="D148" s="7">
        <v>65300</v>
      </c>
      <c r="E148" s="7">
        <v>0</v>
      </c>
      <c r="F148" s="7">
        <v>0</v>
      </c>
      <c r="G148" s="7">
        <v>65300</v>
      </c>
      <c r="H148" s="7"/>
      <c r="I148" s="7">
        <v>1</v>
      </c>
      <c r="J148" s="7">
        <v>783600</v>
      </c>
    </row>
    <row r="149" spans="1:10" ht="21">
      <c r="A149" s="4" t="s">
        <v>528</v>
      </c>
      <c r="B149" s="5" t="s">
        <v>529</v>
      </c>
      <c r="C149" s="7">
        <v>1</v>
      </c>
      <c r="D149" s="7">
        <v>6500</v>
      </c>
      <c r="E149" s="7">
        <v>0</v>
      </c>
      <c r="F149" s="7">
        <v>0</v>
      </c>
      <c r="G149" s="7">
        <v>6500</v>
      </c>
      <c r="H149" s="7"/>
      <c r="I149" s="7">
        <v>1</v>
      </c>
      <c r="J149" s="7">
        <v>78000</v>
      </c>
    </row>
    <row r="150" spans="1:10">
      <c r="A150" s="4" t="s">
        <v>530</v>
      </c>
      <c r="B150" s="5" t="s">
        <v>531</v>
      </c>
      <c r="C150" s="7">
        <v>1</v>
      </c>
      <c r="D150" s="7">
        <v>6500</v>
      </c>
      <c r="E150" s="7">
        <v>0</v>
      </c>
      <c r="F150" s="7">
        <v>0</v>
      </c>
      <c r="G150" s="7">
        <v>6500</v>
      </c>
      <c r="H150" s="7"/>
      <c r="I150" s="7">
        <v>1</v>
      </c>
      <c r="J150" s="7">
        <v>78000</v>
      </c>
    </row>
    <row r="151" spans="1:10" ht="21">
      <c r="A151" s="4" t="s">
        <v>532</v>
      </c>
      <c r="B151" s="5" t="s">
        <v>533</v>
      </c>
      <c r="C151" s="7">
        <v>1</v>
      </c>
      <c r="D151" s="7">
        <v>6500</v>
      </c>
      <c r="E151" s="7">
        <v>0</v>
      </c>
      <c r="F151" s="7">
        <v>0</v>
      </c>
      <c r="G151" s="7">
        <v>6500</v>
      </c>
      <c r="H151" s="7"/>
      <c r="I151" s="7">
        <v>1</v>
      </c>
      <c r="J151" s="7">
        <v>78000</v>
      </c>
    </row>
    <row r="152" spans="1:10" ht="21">
      <c r="A152" s="4" t="s">
        <v>534</v>
      </c>
      <c r="B152" s="5" t="s">
        <v>535</v>
      </c>
      <c r="C152" s="7">
        <v>1</v>
      </c>
      <c r="D152" s="7">
        <v>5500</v>
      </c>
      <c r="E152" s="7">
        <v>0</v>
      </c>
      <c r="F152" s="7">
        <v>0</v>
      </c>
      <c r="G152" s="7">
        <v>5500</v>
      </c>
      <c r="H152" s="7"/>
      <c r="I152" s="7">
        <v>1</v>
      </c>
      <c r="J152" s="7">
        <v>66000</v>
      </c>
    </row>
    <row r="153" spans="1:10" ht="21">
      <c r="A153" s="4" t="s">
        <v>536</v>
      </c>
      <c r="B153" s="5" t="s">
        <v>537</v>
      </c>
      <c r="C153" s="7">
        <v>1</v>
      </c>
      <c r="D153" s="7">
        <v>5000</v>
      </c>
      <c r="E153" s="7">
        <v>0</v>
      </c>
      <c r="F153" s="7">
        <v>0</v>
      </c>
      <c r="G153" s="7">
        <v>5000</v>
      </c>
      <c r="H153" s="7"/>
      <c r="I153" s="7">
        <v>1</v>
      </c>
      <c r="J153" s="7">
        <v>60000</v>
      </c>
    </row>
    <row r="154" spans="1:10">
      <c r="A154" s="4" t="s">
        <v>538</v>
      </c>
      <c r="B154" s="5" t="s">
        <v>539</v>
      </c>
      <c r="C154" s="7">
        <v>1</v>
      </c>
      <c r="D154" s="7">
        <v>5000</v>
      </c>
      <c r="E154" s="7">
        <v>0</v>
      </c>
      <c r="F154" s="7">
        <v>0</v>
      </c>
      <c r="G154" s="7">
        <v>5000</v>
      </c>
      <c r="H154" s="7"/>
      <c r="I154" s="7">
        <v>1</v>
      </c>
      <c r="J154" s="7">
        <v>60000</v>
      </c>
    </row>
    <row r="155" spans="1:10">
      <c r="A155" s="4" t="s">
        <v>540</v>
      </c>
      <c r="B155" s="5" t="s">
        <v>541</v>
      </c>
      <c r="C155" s="7">
        <v>1</v>
      </c>
      <c r="D155" s="7">
        <v>5000</v>
      </c>
      <c r="E155" s="7">
        <v>0</v>
      </c>
      <c r="F155" s="7">
        <v>0</v>
      </c>
      <c r="G155" s="7">
        <v>5000</v>
      </c>
      <c r="H155" s="7"/>
      <c r="I155" s="7">
        <v>1</v>
      </c>
      <c r="J155" s="7">
        <v>60000</v>
      </c>
    </row>
    <row r="156" spans="1:10" ht="21">
      <c r="A156" s="4" t="s">
        <v>542</v>
      </c>
      <c r="B156" s="5" t="s">
        <v>543</v>
      </c>
      <c r="C156" s="7">
        <v>1</v>
      </c>
      <c r="D156" s="7">
        <v>65300</v>
      </c>
      <c r="E156" s="7">
        <v>0</v>
      </c>
      <c r="F156" s="7">
        <v>0</v>
      </c>
      <c r="G156" s="7">
        <v>65300</v>
      </c>
      <c r="H156" s="7"/>
      <c r="I156" s="7">
        <v>1</v>
      </c>
      <c r="J156" s="7">
        <v>783600</v>
      </c>
    </row>
    <row r="157" spans="1:10">
      <c r="A157" s="4" t="s">
        <v>544</v>
      </c>
      <c r="B157" s="5" t="s">
        <v>545</v>
      </c>
      <c r="C157" s="7">
        <v>1</v>
      </c>
      <c r="D157" s="7">
        <v>5000</v>
      </c>
      <c r="E157" s="7">
        <v>0</v>
      </c>
      <c r="F157" s="7">
        <v>0</v>
      </c>
      <c r="G157" s="7">
        <v>5000</v>
      </c>
      <c r="H157" s="7"/>
      <c r="I157" s="7">
        <v>1</v>
      </c>
      <c r="J157" s="7">
        <v>60000</v>
      </c>
    </row>
    <row r="158" spans="1:10">
      <c r="A158" s="4" t="s">
        <v>546</v>
      </c>
      <c r="B158" s="5" t="s">
        <v>547</v>
      </c>
      <c r="C158" s="7">
        <v>2</v>
      </c>
      <c r="D158" s="7">
        <v>4500</v>
      </c>
      <c r="E158" s="7">
        <v>0</v>
      </c>
      <c r="F158" s="7">
        <v>0</v>
      </c>
      <c r="G158" s="7">
        <v>4500</v>
      </c>
      <c r="H158" s="7"/>
      <c r="I158" s="7">
        <v>1</v>
      </c>
      <c r="J158" s="7">
        <v>108000</v>
      </c>
    </row>
    <row r="159" spans="1:10">
      <c r="A159" s="4" t="s">
        <v>548</v>
      </c>
      <c r="B159" s="5" t="s">
        <v>549</v>
      </c>
      <c r="C159" s="7">
        <v>1</v>
      </c>
      <c r="D159" s="7">
        <v>4500</v>
      </c>
      <c r="E159" s="7">
        <v>0</v>
      </c>
      <c r="F159" s="7">
        <v>0</v>
      </c>
      <c r="G159" s="7">
        <v>4500</v>
      </c>
      <c r="H159" s="7"/>
      <c r="I159" s="7">
        <v>1</v>
      </c>
      <c r="J159" s="7">
        <v>54000</v>
      </c>
    </row>
    <row r="160" spans="1:10">
      <c r="A160" s="4" t="s">
        <v>550</v>
      </c>
      <c r="B160" s="5" t="s">
        <v>551</v>
      </c>
      <c r="C160" s="7">
        <v>1</v>
      </c>
      <c r="D160" s="7">
        <v>5500</v>
      </c>
      <c r="E160" s="7">
        <v>0</v>
      </c>
      <c r="F160" s="7">
        <v>0</v>
      </c>
      <c r="G160" s="7">
        <v>5500</v>
      </c>
      <c r="H160" s="7"/>
      <c r="I160" s="7">
        <v>1</v>
      </c>
      <c r="J160" s="7">
        <v>66000</v>
      </c>
    </row>
    <row r="161" spans="1:10">
      <c r="A161" s="4" t="s">
        <v>552</v>
      </c>
      <c r="B161" s="5" t="s">
        <v>553</v>
      </c>
      <c r="C161" s="7">
        <v>1</v>
      </c>
      <c r="D161" s="7">
        <v>4500</v>
      </c>
      <c r="E161" s="7">
        <v>0</v>
      </c>
      <c r="F161" s="7">
        <v>0</v>
      </c>
      <c r="G161" s="7">
        <v>4500</v>
      </c>
      <c r="H161" s="7"/>
      <c r="I161" s="7">
        <v>1</v>
      </c>
      <c r="J161" s="7">
        <v>54000</v>
      </c>
    </row>
    <row r="162" spans="1:10">
      <c r="A162" s="4" t="s">
        <v>554</v>
      </c>
      <c r="B162" s="5" t="s">
        <v>555</v>
      </c>
      <c r="C162" s="7">
        <v>1</v>
      </c>
      <c r="D162" s="7">
        <v>4500</v>
      </c>
      <c r="E162" s="7">
        <v>0</v>
      </c>
      <c r="F162" s="7">
        <v>0</v>
      </c>
      <c r="G162" s="7">
        <v>4500</v>
      </c>
      <c r="H162" s="7"/>
      <c r="I162" s="7">
        <v>1</v>
      </c>
      <c r="J162" s="7">
        <v>54000</v>
      </c>
    </row>
    <row r="163" spans="1:10">
      <c r="A163" s="4" t="s">
        <v>556</v>
      </c>
      <c r="B163" s="5" t="s">
        <v>557</v>
      </c>
      <c r="C163" s="7">
        <v>1</v>
      </c>
      <c r="D163" s="7">
        <v>6500</v>
      </c>
      <c r="E163" s="7">
        <v>0</v>
      </c>
      <c r="F163" s="7">
        <v>0</v>
      </c>
      <c r="G163" s="7">
        <v>6500</v>
      </c>
      <c r="H163" s="7"/>
      <c r="I163" s="7">
        <v>1</v>
      </c>
      <c r="J163" s="7">
        <v>78000</v>
      </c>
    </row>
    <row r="164" spans="1:10" ht="21">
      <c r="A164" s="4" t="s">
        <v>558</v>
      </c>
      <c r="B164" s="5" t="s">
        <v>559</v>
      </c>
      <c r="C164" s="7">
        <v>1</v>
      </c>
      <c r="D164" s="7">
        <v>6500</v>
      </c>
      <c r="E164" s="7">
        <v>0</v>
      </c>
      <c r="F164" s="7">
        <v>0</v>
      </c>
      <c r="G164" s="7">
        <v>6500</v>
      </c>
      <c r="H164" s="7"/>
      <c r="I164" s="7">
        <v>1</v>
      </c>
      <c r="J164" s="7">
        <v>78000</v>
      </c>
    </row>
    <row r="165" spans="1:10" ht="21">
      <c r="A165" s="4" t="s">
        <v>560</v>
      </c>
      <c r="B165" s="5" t="s">
        <v>561</v>
      </c>
      <c r="C165" s="7">
        <v>3</v>
      </c>
      <c r="D165" s="7">
        <v>6000</v>
      </c>
      <c r="E165" s="7">
        <v>0</v>
      </c>
      <c r="F165" s="7">
        <v>0</v>
      </c>
      <c r="G165" s="7">
        <v>6000</v>
      </c>
      <c r="H165" s="7"/>
      <c r="I165" s="7">
        <v>1</v>
      </c>
      <c r="J165" s="7">
        <v>216000</v>
      </c>
    </row>
    <row r="166" spans="1:10" ht="21">
      <c r="A166" s="4" t="s">
        <v>562</v>
      </c>
      <c r="B166" s="5" t="s">
        <v>563</v>
      </c>
      <c r="C166" s="7">
        <v>1</v>
      </c>
      <c r="D166" s="7">
        <v>6500</v>
      </c>
      <c r="E166" s="7">
        <v>0</v>
      </c>
      <c r="F166" s="7">
        <v>0</v>
      </c>
      <c r="G166" s="7">
        <v>6500</v>
      </c>
      <c r="H166" s="7"/>
      <c r="I166" s="7">
        <v>1</v>
      </c>
      <c r="J166" s="7">
        <v>78000</v>
      </c>
    </row>
    <row r="167" spans="1:10">
      <c r="A167" s="4" t="s">
        <v>564</v>
      </c>
      <c r="B167" s="5" t="s">
        <v>565</v>
      </c>
      <c r="C167" s="7">
        <v>2</v>
      </c>
      <c r="D167" s="7">
        <v>6100</v>
      </c>
      <c r="E167" s="7">
        <v>0</v>
      </c>
      <c r="F167" s="7">
        <v>0</v>
      </c>
      <c r="G167" s="7">
        <v>6100</v>
      </c>
      <c r="H167" s="7"/>
      <c r="I167" s="7">
        <v>1</v>
      </c>
      <c r="J167" s="7">
        <v>146400</v>
      </c>
    </row>
    <row r="168" spans="1:10">
      <c r="A168" s="4" t="s">
        <v>566</v>
      </c>
      <c r="B168" s="5" t="s">
        <v>567</v>
      </c>
      <c r="C168" s="7">
        <v>1</v>
      </c>
      <c r="D168" s="7">
        <v>5250</v>
      </c>
      <c r="E168" s="7">
        <v>0</v>
      </c>
      <c r="F168" s="7">
        <v>0</v>
      </c>
      <c r="G168" s="7">
        <v>5250</v>
      </c>
      <c r="H168" s="7"/>
      <c r="I168" s="7">
        <v>1</v>
      </c>
      <c r="J168" s="7">
        <v>63000</v>
      </c>
    </row>
    <row r="169" spans="1:10" ht="21">
      <c r="A169" s="4" t="s">
        <v>568</v>
      </c>
      <c r="B169" s="5" t="s">
        <v>569</v>
      </c>
      <c r="C169" s="7">
        <v>1</v>
      </c>
      <c r="D169" s="7">
        <v>5200</v>
      </c>
      <c r="E169" s="7">
        <v>0</v>
      </c>
      <c r="F169" s="7">
        <v>0</v>
      </c>
      <c r="G169" s="7">
        <v>5200</v>
      </c>
      <c r="H169" s="7"/>
      <c r="I169" s="7">
        <v>1</v>
      </c>
      <c r="J169" s="7">
        <v>62400</v>
      </c>
    </row>
    <row r="170" spans="1:10" ht="21">
      <c r="A170" s="4" t="s">
        <v>570</v>
      </c>
      <c r="B170" s="5" t="s">
        <v>569</v>
      </c>
      <c r="C170" s="7">
        <v>5</v>
      </c>
      <c r="D170" s="7">
        <v>5200</v>
      </c>
      <c r="E170" s="7">
        <v>0</v>
      </c>
      <c r="F170" s="7">
        <v>0</v>
      </c>
      <c r="G170" s="7">
        <v>5200</v>
      </c>
      <c r="H170" s="7"/>
      <c r="I170" s="7">
        <v>1</v>
      </c>
      <c r="J170" s="7">
        <v>312000</v>
      </c>
    </row>
    <row r="171" spans="1:10" ht="21">
      <c r="A171" s="4" t="s">
        <v>571</v>
      </c>
      <c r="B171" s="5" t="s">
        <v>569</v>
      </c>
      <c r="C171" s="7">
        <v>6</v>
      </c>
      <c r="D171" s="7">
        <v>5200</v>
      </c>
      <c r="E171" s="7">
        <v>0</v>
      </c>
      <c r="F171" s="7">
        <v>0</v>
      </c>
      <c r="G171" s="7">
        <v>5200</v>
      </c>
      <c r="H171" s="7"/>
      <c r="I171" s="7">
        <v>1</v>
      </c>
      <c r="J171" s="7">
        <v>374400</v>
      </c>
    </row>
    <row r="172" spans="1:10" ht="21">
      <c r="A172" s="4" t="s">
        <v>572</v>
      </c>
      <c r="B172" s="5" t="s">
        <v>569</v>
      </c>
      <c r="C172" s="7">
        <v>17</v>
      </c>
      <c r="D172" s="7">
        <v>5200</v>
      </c>
      <c r="E172" s="7">
        <v>0</v>
      </c>
      <c r="F172" s="7">
        <v>0</v>
      </c>
      <c r="G172" s="7">
        <v>5200</v>
      </c>
      <c r="H172" s="7"/>
      <c r="I172" s="7">
        <v>1</v>
      </c>
      <c r="J172" s="7">
        <v>1060800</v>
      </c>
    </row>
    <row r="173" spans="1:10">
      <c r="A173" s="4" t="s">
        <v>573</v>
      </c>
      <c r="B173" s="5" t="s">
        <v>574</v>
      </c>
      <c r="C173" s="7">
        <v>1</v>
      </c>
      <c r="D173" s="7">
        <v>5200</v>
      </c>
      <c r="E173" s="7">
        <v>0</v>
      </c>
      <c r="F173" s="7">
        <v>0</v>
      </c>
      <c r="G173" s="7">
        <v>5200</v>
      </c>
      <c r="H173" s="7"/>
      <c r="I173" s="7">
        <v>1</v>
      </c>
      <c r="J173" s="7">
        <v>62400</v>
      </c>
    </row>
    <row r="174" spans="1:10">
      <c r="A174" s="4" t="s">
        <v>575</v>
      </c>
      <c r="B174" s="5" t="s">
        <v>574</v>
      </c>
      <c r="C174" s="7">
        <v>11</v>
      </c>
      <c r="D174" s="7">
        <v>5200</v>
      </c>
      <c r="E174" s="7">
        <v>0</v>
      </c>
      <c r="F174" s="7">
        <v>0</v>
      </c>
      <c r="G174" s="7">
        <v>5200</v>
      </c>
      <c r="H174" s="7"/>
      <c r="I174" s="7">
        <v>1</v>
      </c>
      <c r="J174" s="7">
        <v>686400</v>
      </c>
    </row>
    <row r="175" spans="1:10">
      <c r="A175" s="4" t="s">
        <v>576</v>
      </c>
      <c r="B175" s="5" t="s">
        <v>577</v>
      </c>
      <c r="C175" s="7">
        <v>6</v>
      </c>
      <c r="D175" s="7">
        <v>5200</v>
      </c>
      <c r="E175" s="7">
        <v>0</v>
      </c>
      <c r="F175" s="7">
        <v>0</v>
      </c>
      <c r="G175" s="7">
        <v>5200</v>
      </c>
      <c r="H175" s="7"/>
      <c r="I175" s="7">
        <v>1</v>
      </c>
      <c r="J175" s="7">
        <v>374400</v>
      </c>
    </row>
    <row r="176" spans="1:10" ht="21">
      <c r="A176" s="4" t="s">
        <v>578</v>
      </c>
      <c r="B176" s="5" t="s">
        <v>579</v>
      </c>
      <c r="C176" s="7">
        <v>3</v>
      </c>
      <c r="D176" s="7">
        <v>5200</v>
      </c>
      <c r="E176" s="7">
        <v>0</v>
      </c>
      <c r="F176" s="7">
        <v>0</v>
      </c>
      <c r="G176" s="7">
        <v>5200</v>
      </c>
      <c r="H176" s="7"/>
      <c r="I176" s="7">
        <v>1</v>
      </c>
      <c r="J176" s="7">
        <v>187200</v>
      </c>
    </row>
    <row r="177" spans="1:10">
      <c r="A177" s="4" t="s">
        <v>580</v>
      </c>
      <c r="B177" s="5" t="s">
        <v>581</v>
      </c>
      <c r="C177" s="7">
        <v>1</v>
      </c>
      <c r="D177" s="7">
        <v>7500</v>
      </c>
      <c r="E177" s="7">
        <v>0</v>
      </c>
      <c r="F177" s="7">
        <v>0</v>
      </c>
      <c r="G177" s="7">
        <v>7500</v>
      </c>
      <c r="H177" s="7"/>
      <c r="I177" s="7">
        <v>1</v>
      </c>
      <c r="J177" s="7">
        <v>90000</v>
      </c>
    </row>
    <row r="178" spans="1:10" ht="21">
      <c r="A178" s="4" t="s">
        <v>582</v>
      </c>
      <c r="B178" s="5" t="s">
        <v>583</v>
      </c>
      <c r="C178" s="7">
        <v>2</v>
      </c>
      <c r="D178" s="7">
        <v>5500</v>
      </c>
      <c r="E178" s="7">
        <v>0</v>
      </c>
      <c r="F178" s="7">
        <v>0</v>
      </c>
      <c r="G178" s="7">
        <v>5500</v>
      </c>
      <c r="H178" s="7"/>
      <c r="I178" s="7">
        <v>1</v>
      </c>
      <c r="J178" s="7">
        <v>132000</v>
      </c>
    </row>
    <row r="179" spans="1:10">
      <c r="A179" s="4" t="s">
        <v>584</v>
      </c>
      <c r="B179" s="5" t="s">
        <v>585</v>
      </c>
      <c r="C179" s="7">
        <v>1</v>
      </c>
      <c r="D179" s="7">
        <v>7500</v>
      </c>
      <c r="E179" s="7">
        <v>0</v>
      </c>
      <c r="F179" s="7">
        <v>0</v>
      </c>
      <c r="G179" s="7">
        <v>7500</v>
      </c>
      <c r="H179" s="7"/>
      <c r="I179" s="7">
        <v>1</v>
      </c>
      <c r="J179" s="7">
        <v>90000</v>
      </c>
    </row>
    <row r="180" spans="1:10" ht="31.5">
      <c r="A180" s="4" t="s">
        <v>586</v>
      </c>
      <c r="B180" s="5" t="s">
        <v>587</v>
      </c>
      <c r="C180" s="7">
        <v>1</v>
      </c>
      <c r="D180" s="7">
        <v>5500</v>
      </c>
      <c r="E180" s="7">
        <v>0</v>
      </c>
      <c r="F180" s="7">
        <v>0</v>
      </c>
      <c r="G180" s="7">
        <v>5500</v>
      </c>
      <c r="H180" s="7"/>
      <c r="I180" s="7">
        <v>1</v>
      </c>
      <c r="J180" s="7">
        <v>66000</v>
      </c>
    </row>
    <row r="181" spans="1:10">
      <c r="A181" s="4" t="s">
        <v>588</v>
      </c>
      <c r="B181" s="5" t="s">
        <v>589</v>
      </c>
      <c r="C181" s="7">
        <v>1</v>
      </c>
      <c r="D181" s="7">
        <v>5500</v>
      </c>
      <c r="E181" s="7">
        <v>0</v>
      </c>
      <c r="F181" s="7">
        <v>0</v>
      </c>
      <c r="G181" s="7">
        <v>5500</v>
      </c>
      <c r="H181" s="7"/>
      <c r="I181" s="7">
        <v>1</v>
      </c>
      <c r="J181" s="7">
        <v>66000</v>
      </c>
    </row>
    <row r="182" spans="1:10">
      <c r="A182" s="4" t="s">
        <v>590</v>
      </c>
      <c r="B182" s="5" t="s">
        <v>589</v>
      </c>
      <c r="C182" s="7">
        <v>4</v>
      </c>
      <c r="D182" s="7">
        <v>5500</v>
      </c>
      <c r="E182" s="7">
        <v>0</v>
      </c>
      <c r="F182" s="7">
        <v>0</v>
      </c>
      <c r="G182" s="7">
        <v>5500</v>
      </c>
      <c r="H182" s="7"/>
      <c r="I182" s="7">
        <v>1</v>
      </c>
      <c r="J182" s="7">
        <v>264000</v>
      </c>
    </row>
    <row r="183" spans="1:10">
      <c r="A183" s="4" t="s">
        <v>591</v>
      </c>
      <c r="B183" s="5" t="s">
        <v>592</v>
      </c>
      <c r="C183" s="7">
        <v>1</v>
      </c>
      <c r="D183" s="7">
        <v>5500</v>
      </c>
      <c r="E183" s="7">
        <v>0</v>
      </c>
      <c r="F183" s="7">
        <v>0</v>
      </c>
      <c r="G183" s="7">
        <v>5500</v>
      </c>
      <c r="H183" s="7"/>
      <c r="I183" s="7">
        <v>1</v>
      </c>
      <c r="J183" s="7">
        <v>66000</v>
      </c>
    </row>
    <row r="184" spans="1:10">
      <c r="A184" s="4" t="s">
        <v>593</v>
      </c>
      <c r="B184" s="5" t="s">
        <v>594</v>
      </c>
      <c r="C184" s="7">
        <v>1</v>
      </c>
      <c r="D184" s="7">
        <v>5500</v>
      </c>
      <c r="E184" s="7">
        <v>0</v>
      </c>
      <c r="F184" s="7">
        <v>0</v>
      </c>
      <c r="G184" s="7">
        <v>5500</v>
      </c>
      <c r="H184" s="7"/>
      <c r="I184" s="7">
        <v>1</v>
      </c>
      <c r="J184" s="7">
        <v>66000</v>
      </c>
    </row>
    <row r="185" spans="1:10">
      <c r="A185" s="4" t="s">
        <v>595</v>
      </c>
      <c r="B185" s="5" t="s">
        <v>596</v>
      </c>
      <c r="C185" s="7">
        <v>1</v>
      </c>
      <c r="D185" s="7">
        <v>5500</v>
      </c>
      <c r="E185" s="7">
        <v>0</v>
      </c>
      <c r="F185" s="7">
        <v>0</v>
      </c>
      <c r="G185" s="7">
        <v>5500</v>
      </c>
      <c r="H185" s="7"/>
      <c r="I185" s="7">
        <v>1</v>
      </c>
      <c r="J185" s="7">
        <v>66000</v>
      </c>
    </row>
    <row r="186" spans="1:10" ht="21">
      <c r="A186" s="4" t="s">
        <v>597</v>
      </c>
      <c r="B186" s="5" t="s">
        <v>598</v>
      </c>
      <c r="C186" s="7">
        <v>1</v>
      </c>
      <c r="D186" s="7">
        <v>7500</v>
      </c>
      <c r="E186" s="7">
        <v>0</v>
      </c>
      <c r="F186" s="7">
        <v>0</v>
      </c>
      <c r="G186" s="7">
        <v>7500</v>
      </c>
      <c r="H186" s="7"/>
      <c r="I186" s="7">
        <v>1</v>
      </c>
      <c r="J186" s="7">
        <v>90000</v>
      </c>
    </row>
    <row r="187" spans="1:10">
      <c r="A187" s="4" t="s">
        <v>599</v>
      </c>
      <c r="B187" s="5" t="s">
        <v>600</v>
      </c>
      <c r="C187" s="7">
        <v>1</v>
      </c>
      <c r="D187" s="7">
        <v>5500</v>
      </c>
      <c r="E187" s="7">
        <v>0</v>
      </c>
      <c r="F187" s="7">
        <v>0</v>
      </c>
      <c r="G187" s="7">
        <v>5500</v>
      </c>
      <c r="H187" s="7"/>
      <c r="I187" s="7">
        <v>1</v>
      </c>
      <c r="J187" s="7">
        <v>66000</v>
      </c>
    </row>
    <row r="188" spans="1:10" ht="31.5">
      <c r="A188" s="4" t="s">
        <v>601</v>
      </c>
      <c r="B188" s="5" t="s">
        <v>602</v>
      </c>
      <c r="C188" s="7">
        <v>1</v>
      </c>
      <c r="D188" s="7">
        <v>5500</v>
      </c>
      <c r="E188" s="7">
        <v>0</v>
      </c>
      <c r="F188" s="7">
        <v>0</v>
      </c>
      <c r="G188" s="7">
        <v>5500</v>
      </c>
      <c r="H188" s="7"/>
      <c r="I188" s="7">
        <v>1</v>
      </c>
      <c r="J188" s="7">
        <v>66000</v>
      </c>
    </row>
    <row r="189" spans="1:10">
      <c r="A189" s="4" t="s">
        <v>603</v>
      </c>
      <c r="B189" s="5" t="s">
        <v>604</v>
      </c>
      <c r="C189" s="7">
        <v>1</v>
      </c>
      <c r="D189" s="7">
        <v>7500</v>
      </c>
      <c r="E189" s="7">
        <v>0</v>
      </c>
      <c r="F189" s="7">
        <v>0</v>
      </c>
      <c r="G189" s="7">
        <v>7500</v>
      </c>
      <c r="H189" s="7"/>
      <c r="I189" s="7">
        <v>1</v>
      </c>
      <c r="J189" s="7">
        <v>90000</v>
      </c>
    </row>
    <row r="190" spans="1:10" ht="31.5">
      <c r="A190" s="4" t="s">
        <v>605</v>
      </c>
      <c r="B190" s="5" t="s">
        <v>606</v>
      </c>
      <c r="C190" s="7">
        <v>2</v>
      </c>
      <c r="D190" s="7">
        <v>5500</v>
      </c>
      <c r="E190" s="7">
        <v>0</v>
      </c>
      <c r="F190" s="7">
        <v>0</v>
      </c>
      <c r="G190" s="7">
        <v>5500</v>
      </c>
      <c r="H190" s="7"/>
      <c r="I190" s="7">
        <v>1</v>
      </c>
      <c r="J190" s="7">
        <v>132000</v>
      </c>
    </row>
    <row r="191" spans="1:10">
      <c r="A191" s="4" t="s">
        <v>607</v>
      </c>
      <c r="B191" s="5" t="s">
        <v>525</v>
      </c>
      <c r="C191" s="7">
        <v>3</v>
      </c>
      <c r="D191" s="7">
        <v>5500</v>
      </c>
      <c r="E191" s="7">
        <v>0</v>
      </c>
      <c r="F191" s="7">
        <v>0</v>
      </c>
      <c r="G191" s="7">
        <v>5500</v>
      </c>
      <c r="H191" s="7"/>
      <c r="I191" s="7">
        <v>1</v>
      </c>
      <c r="J191" s="7">
        <v>198000</v>
      </c>
    </row>
    <row r="192" spans="1:10">
      <c r="A192" s="4" t="s">
        <v>608</v>
      </c>
      <c r="B192" s="5" t="s">
        <v>609</v>
      </c>
      <c r="C192" s="7">
        <v>3</v>
      </c>
      <c r="D192" s="7">
        <v>5500</v>
      </c>
      <c r="E192" s="7">
        <v>0</v>
      </c>
      <c r="F192" s="7">
        <v>0</v>
      </c>
      <c r="G192" s="7">
        <v>5500</v>
      </c>
      <c r="H192" s="7"/>
      <c r="I192" s="7">
        <v>1</v>
      </c>
      <c r="J192" s="7">
        <v>198000</v>
      </c>
    </row>
    <row r="193" spans="1:10">
      <c r="A193" s="4" t="s">
        <v>610</v>
      </c>
      <c r="B193" s="5" t="s">
        <v>611</v>
      </c>
      <c r="C193" s="7">
        <v>1</v>
      </c>
      <c r="D193" s="7">
        <v>5500</v>
      </c>
      <c r="E193" s="7">
        <v>0</v>
      </c>
      <c r="F193" s="7">
        <v>0</v>
      </c>
      <c r="G193" s="7">
        <v>5500</v>
      </c>
      <c r="H193" s="7"/>
      <c r="I193" s="7">
        <v>1</v>
      </c>
      <c r="J193" s="7">
        <v>66000</v>
      </c>
    </row>
    <row r="194" spans="1:10">
      <c r="A194" s="4" t="s">
        <v>612</v>
      </c>
      <c r="B194" s="5" t="s">
        <v>613</v>
      </c>
      <c r="C194" s="7">
        <v>3</v>
      </c>
      <c r="D194" s="7">
        <v>5500</v>
      </c>
      <c r="E194" s="7">
        <v>0</v>
      </c>
      <c r="F194" s="7">
        <v>0</v>
      </c>
      <c r="G194" s="7">
        <v>5500</v>
      </c>
      <c r="H194" s="7"/>
      <c r="I194" s="7">
        <v>1</v>
      </c>
      <c r="J194" s="7">
        <v>198000</v>
      </c>
    </row>
    <row r="195" spans="1:10">
      <c r="A195" s="4" t="s">
        <v>614</v>
      </c>
      <c r="B195" s="5" t="s">
        <v>615</v>
      </c>
      <c r="C195" s="7">
        <v>1</v>
      </c>
      <c r="D195" s="7">
        <v>5500</v>
      </c>
      <c r="E195" s="7">
        <v>0</v>
      </c>
      <c r="F195" s="7">
        <v>0</v>
      </c>
      <c r="G195" s="7">
        <v>5500</v>
      </c>
      <c r="H195" s="7"/>
      <c r="I195" s="7">
        <v>1</v>
      </c>
      <c r="J195" s="7">
        <v>66000</v>
      </c>
    </row>
    <row r="196" spans="1:10" ht="21">
      <c r="A196" s="4" t="s">
        <v>616</v>
      </c>
      <c r="B196" s="5" t="s">
        <v>617</v>
      </c>
      <c r="C196" s="7">
        <v>1</v>
      </c>
      <c r="D196" s="7">
        <v>7500</v>
      </c>
      <c r="E196" s="7">
        <v>0</v>
      </c>
      <c r="F196" s="7">
        <v>0</v>
      </c>
      <c r="G196" s="7">
        <v>7500</v>
      </c>
      <c r="H196" s="7"/>
      <c r="I196" s="7">
        <v>1</v>
      </c>
      <c r="J196" s="7">
        <v>90000</v>
      </c>
    </row>
    <row r="197" spans="1:10" ht="31.5">
      <c r="A197" s="4" t="s">
        <v>618</v>
      </c>
      <c r="B197" s="5" t="s">
        <v>619</v>
      </c>
      <c r="C197" s="7">
        <v>2</v>
      </c>
      <c r="D197" s="7">
        <v>5500</v>
      </c>
      <c r="E197" s="7">
        <v>0</v>
      </c>
      <c r="F197" s="7">
        <v>0</v>
      </c>
      <c r="G197" s="7">
        <v>5500</v>
      </c>
      <c r="H197" s="7"/>
      <c r="I197" s="7">
        <v>1</v>
      </c>
      <c r="J197" s="7">
        <v>132000</v>
      </c>
    </row>
    <row r="198" spans="1:10">
      <c r="A198" s="4" t="s">
        <v>620</v>
      </c>
      <c r="B198" s="5" t="s">
        <v>621</v>
      </c>
      <c r="C198" s="7">
        <v>1</v>
      </c>
      <c r="D198" s="7">
        <v>7500</v>
      </c>
      <c r="E198" s="7">
        <v>0</v>
      </c>
      <c r="F198" s="7">
        <v>0</v>
      </c>
      <c r="G198" s="7">
        <v>7500</v>
      </c>
      <c r="H198" s="7"/>
      <c r="I198" s="7">
        <v>1</v>
      </c>
      <c r="J198" s="7">
        <v>90000</v>
      </c>
    </row>
    <row r="199" spans="1:10">
      <c r="A199" s="4" t="s">
        <v>622</v>
      </c>
      <c r="B199" s="5" t="s">
        <v>623</v>
      </c>
      <c r="C199" s="7">
        <v>3</v>
      </c>
      <c r="D199" s="7">
        <v>5500</v>
      </c>
      <c r="E199" s="7">
        <v>0</v>
      </c>
      <c r="F199" s="7">
        <v>0</v>
      </c>
      <c r="G199" s="7">
        <v>5500</v>
      </c>
      <c r="H199" s="7"/>
      <c r="I199" s="7">
        <v>1</v>
      </c>
      <c r="J199" s="7">
        <v>198000</v>
      </c>
    </row>
    <row r="200" spans="1:10">
      <c r="A200" s="4" t="s">
        <v>624</v>
      </c>
      <c r="B200" s="5" t="s">
        <v>625</v>
      </c>
      <c r="C200" s="7">
        <v>1</v>
      </c>
      <c r="D200" s="7">
        <v>7500</v>
      </c>
      <c r="E200" s="7">
        <v>0</v>
      </c>
      <c r="F200" s="7">
        <v>0</v>
      </c>
      <c r="G200" s="7">
        <v>7500</v>
      </c>
      <c r="H200" s="7"/>
      <c r="I200" s="7">
        <v>1</v>
      </c>
      <c r="J200" s="7">
        <v>90000</v>
      </c>
    </row>
    <row r="201" spans="1:10">
      <c r="A201" s="4" t="s">
        <v>626</v>
      </c>
      <c r="B201" s="5" t="s">
        <v>627</v>
      </c>
      <c r="C201" s="7">
        <v>1</v>
      </c>
      <c r="D201" s="7">
        <v>5000</v>
      </c>
      <c r="E201" s="7">
        <v>0</v>
      </c>
      <c r="F201" s="7">
        <v>0</v>
      </c>
      <c r="G201" s="7">
        <v>5000</v>
      </c>
      <c r="H201" s="7"/>
      <c r="I201" s="7">
        <v>1</v>
      </c>
      <c r="J201" s="7">
        <v>60000</v>
      </c>
    </row>
    <row r="202" spans="1:10">
      <c r="A202" s="4" t="s">
        <v>628</v>
      </c>
      <c r="B202" s="5" t="s">
        <v>627</v>
      </c>
      <c r="C202" s="7">
        <v>3</v>
      </c>
      <c r="D202" s="7">
        <v>5000</v>
      </c>
      <c r="E202" s="7">
        <v>0</v>
      </c>
      <c r="F202" s="7">
        <v>0</v>
      </c>
      <c r="G202" s="7">
        <v>5000</v>
      </c>
      <c r="H202" s="7"/>
      <c r="I202" s="7">
        <v>1</v>
      </c>
      <c r="J202" s="7">
        <v>180000</v>
      </c>
    </row>
    <row r="203" spans="1:10" ht="21">
      <c r="A203" s="4" t="s">
        <v>629</v>
      </c>
      <c r="B203" s="5" t="s">
        <v>630</v>
      </c>
      <c r="C203" s="7">
        <v>1</v>
      </c>
      <c r="D203" s="7">
        <v>4500</v>
      </c>
      <c r="E203" s="7">
        <v>0</v>
      </c>
      <c r="F203" s="7">
        <v>0</v>
      </c>
      <c r="G203" s="7">
        <v>4500</v>
      </c>
      <c r="H203" s="7"/>
      <c r="I203" s="7">
        <v>1</v>
      </c>
      <c r="J203" s="7">
        <v>54000</v>
      </c>
    </row>
    <row r="204" spans="1:10">
      <c r="A204" s="4" t="s">
        <v>631</v>
      </c>
      <c r="B204" s="5" t="s">
        <v>632</v>
      </c>
      <c r="C204" s="7">
        <v>1</v>
      </c>
      <c r="D204" s="7">
        <v>7500</v>
      </c>
      <c r="E204" s="7">
        <v>0</v>
      </c>
      <c r="F204" s="7">
        <v>0</v>
      </c>
      <c r="G204" s="7">
        <v>7500</v>
      </c>
      <c r="H204" s="7"/>
      <c r="I204" s="7">
        <v>1</v>
      </c>
      <c r="J204" s="7">
        <v>90000</v>
      </c>
    </row>
    <row r="205" spans="1:10" ht="31.5">
      <c r="A205" s="4" t="s">
        <v>633</v>
      </c>
      <c r="B205" s="5" t="s">
        <v>634</v>
      </c>
      <c r="C205" s="7">
        <v>4</v>
      </c>
      <c r="D205" s="7">
        <v>4500</v>
      </c>
      <c r="E205" s="7">
        <v>0</v>
      </c>
      <c r="F205" s="7">
        <v>0</v>
      </c>
      <c r="G205" s="7">
        <v>4500</v>
      </c>
      <c r="H205" s="7"/>
      <c r="I205" s="7">
        <v>1</v>
      </c>
      <c r="J205" s="7">
        <v>216000</v>
      </c>
    </row>
    <row r="206" spans="1:10">
      <c r="A206" s="4" t="s">
        <v>635</v>
      </c>
      <c r="B206" s="5" t="s">
        <v>636</v>
      </c>
      <c r="C206" s="7">
        <v>7</v>
      </c>
      <c r="D206" s="7">
        <v>5000</v>
      </c>
      <c r="E206" s="7">
        <v>0</v>
      </c>
      <c r="F206" s="7">
        <v>0</v>
      </c>
      <c r="G206" s="7">
        <v>5000</v>
      </c>
      <c r="H206" s="7"/>
      <c r="I206" s="7">
        <v>1</v>
      </c>
      <c r="J206" s="7">
        <v>420000</v>
      </c>
    </row>
    <row r="207" spans="1:10">
      <c r="A207" s="4" t="s">
        <v>637</v>
      </c>
      <c r="B207" s="5" t="s">
        <v>638</v>
      </c>
      <c r="C207" s="7">
        <v>1</v>
      </c>
      <c r="D207" s="7">
        <v>4500</v>
      </c>
      <c r="E207" s="7">
        <v>0</v>
      </c>
      <c r="F207" s="7">
        <v>0</v>
      </c>
      <c r="G207" s="7">
        <v>4500</v>
      </c>
      <c r="H207" s="7"/>
      <c r="I207" s="7">
        <v>1</v>
      </c>
      <c r="J207" s="7">
        <v>54000</v>
      </c>
    </row>
    <row r="208" spans="1:10">
      <c r="A208" s="4" t="s">
        <v>639</v>
      </c>
      <c r="B208" s="5" t="s">
        <v>640</v>
      </c>
      <c r="C208" s="7">
        <v>1</v>
      </c>
      <c r="D208" s="7">
        <v>4000</v>
      </c>
      <c r="E208" s="7">
        <v>0</v>
      </c>
      <c r="F208" s="7">
        <v>0</v>
      </c>
      <c r="G208" s="7">
        <v>4000</v>
      </c>
      <c r="H208" s="7"/>
      <c r="I208" s="7">
        <v>1</v>
      </c>
      <c r="J208" s="7">
        <v>48000</v>
      </c>
    </row>
    <row r="209" spans="1:10" ht="21">
      <c r="A209" s="4" t="s">
        <v>641</v>
      </c>
      <c r="B209" s="5" t="s">
        <v>642</v>
      </c>
      <c r="C209" s="7">
        <v>5</v>
      </c>
      <c r="D209" s="7">
        <v>4500</v>
      </c>
      <c r="E209" s="7">
        <v>0</v>
      </c>
      <c r="F209" s="7">
        <v>0</v>
      </c>
      <c r="G209" s="7">
        <v>4500</v>
      </c>
      <c r="H209" s="7"/>
      <c r="I209" s="7">
        <v>1</v>
      </c>
      <c r="J209" s="7">
        <v>270000</v>
      </c>
    </row>
    <row r="210" spans="1:10">
      <c r="A210" s="4" t="s">
        <v>643</v>
      </c>
      <c r="B210" s="5" t="s">
        <v>644</v>
      </c>
      <c r="C210" s="7">
        <v>1</v>
      </c>
      <c r="D210" s="7">
        <v>4000</v>
      </c>
      <c r="E210" s="7">
        <v>0</v>
      </c>
      <c r="F210" s="7">
        <v>0</v>
      </c>
      <c r="G210" s="7">
        <v>4000</v>
      </c>
      <c r="H210" s="7"/>
      <c r="I210" s="7">
        <v>1</v>
      </c>
      <c r="J210" s="7">
        <v>48000</v>
      </c>
    </row>
    <row r="211" spans="1:10" ht="21">
      <c r="A211" s="4" t="s">
        <v>645</v>
      </c>
      <c r="B211" s="5" t="s">
        <v>646</v>
      </c>
      <c r="C211" s="7">
        <v>1</v>
      </c>
      <c r="D211" s="7">
        <v>4500</v>
      </c>
      <c r="E211" s="7">
        <v>0</v>
      </c>
      <c r="F211" s="7">
        <v>0</v>
      </c>
      <c r="G211" s="7">
        <v>4500</v>
      </c>
      <c r="H211" s="7"/>
      <c r="I211" s="7">
        <v>1</v>
      </c>
      <c r="J211" s="7">
        <v>54000</v>
      </c>
    </row>
    <row r="212" spans="1:10" ht="21">
      <c r="A212" s="4" t="s">
        <v>647</v>
      </c>
      <c r="B212" s="5" t="s">
        <v>648</v>
      </c>
      <c r="C212" s="7">
        <v>1</v>
      </c>
      <c r="D212" s="7">
        <v>7500</v>
      </c>
      <c r="E212" s="7">
        <v>0</v>
      </c>
      <c r="F212" s="7">
        <v>0</v>
      </c>
      <c r="G212" s="7">
        <v>7500</v>
      </c>
      <c r="H212" s="7"/>
      <c r="I212" s="7">
        <v>1</v>
      </c>
      <c r="J212" s="7">
        <v>90000</v>
      </c>
    </row>
    <row r="213" spans="1:10" ht="21">
      <c r="A213" s="4" t="s">
        <v>649</v>
      </c>
      <c r="B213" s="5" t="s">
        <v>650</v>
      </c>
      <c r="C213" s="7">
        <v>1</v>
      </c>
      <c r="D213" s="7">
        <v>5000</v>
      </c>
      <c r="E213" s="7">
        <v>0</v>
      </c>
      <c r="F213" s="7">
        <v>0</v>
      </c>
      <c r="G213" s="7">
        <v>5000</v>
      </c>
      <c r="H213" s="7"/>
      <c r="I213" s="7">
        <v>1</v>
      </c>
      <c r="J213" s="7">
        <v>60000</v>
      </c>
    </row>
    <row r="214" spans="1:10" ht="21">
      <c r="A214" s="4" t="s">
        <v>651</v>
      </c>
      <c r="B214" s="5" t="s">
        <v>652</v>
      </c>
      <c r="C214" s="7">
        <v>1</v>
      </c>
      <c r="D214" s="7">
        <v>4500</v>
      </c>
      <c r="E214" s="7">
        <v>0</v>
      </c>
      <c r="F214" s="7">
        <v>0</v>
      </c>
      <c r="G214" s="7">
        <v>4500</v>
      </c>
      <c r="H214" s="7"/>
      <c r="I214" s="7">
        <v>1</v>
      </c>
      <c r="J214" s="7">
        <v>54000</v>
      </c>
    </row>
    <row r="215" spans="1:10">
      <c r="A215" s="4" t="s">
        <v>653</v>
      </c>
      <c r="B215" s="5" t="s">
        <v>654</v>
      </c>
      <c r="C215" s="7">
        <v>1</v>
      </c>
      <c r="D215" s="7">
        <v>4500</v>
      </c>
      <c r="E215" s="7">
        <v>0</v>
      </c>
      <c r="F215" s="7">
        <v>0</v>
      </c>
      <c r="G215" s="7">
        <v>4500</v>
      </c>
      <c r="H215" s="7"/>
      <c r="I215" s="7">
        <v>1</v>
      </c>
      <c r="J215" s="7">
        <v>54000</v>
      </c>
    </row>
    <row r="216" spans="1:10" ht="21">
      <c r="A216" s="4" t="s">
        <v>655</v>
      </c>
      <c r="B216" s="5" t="s">
        <v>656</v>
      </c>
      <c r="C216" s="7">
        <v>1</v>
      </c>
      <c r="D216" s="7">
        <v>4500</v>
      </c>
      <c r="E216" s="7">
        <v>0</v>
      </c>
      <c r="F216" s="7">
        <v>0</v>
      </c>
      <c r="G216" s="7">
        <v>4500</v>
      </c>
      <c r="H216" s="7"/>
      <c r="I216" s="7">
        <v>1</v>
      </c>
      <c r="J216" s="7">
        <v>54000</v>
      </c>
    </row>
    <row r="217" spans="1:10">
      <c r="A217" s="4" t="s">
        <v>657</v>
      </c>
      <c r="B217" s="5" t="s">
        <v>658</v>
      </c>
      <c r="C217" s="7">
        <v>1</v>
      </c>
      <c r="D217" s="7">
        <v>4500</v>
      </c>
      <c r="E217" s="7">
        <v>0</v>
      </c>
      <c r="F217" s="7">
        <v>0</v>
      </c>
      <c r="G217" s="7">
        <v>4500</v>
      </c>
      <c r="H217" s="7"/>
      <c r="I217" s="7">
        <v>1</v>
      </c>
      <c r="J217" s="7">
        <v>54000</v>
      </c>
    </row>
    <row r="218" spans="1:10" ht="21">
      <c r="A218" s="4" t="s">
        <v>659</v>
      </c>
      <c r="B218" s="5" t="s">
        <v>660</v>
      </c>
      <c r="C218" s="7">
        <v>3</v>
      </c>
      <c r="D218" s="7">
        <v>4500</v>
      </c>
      <c r="E218" s="7">
        <v>0</v>
      </c>
      <c r="F218" s="7">
        <v>0</v>
      </c>
      <c r="G218" s="7">
        <v>4500</v>
      </c>
      <c r="H218" s="7"/>
      <c r="I218" s="7">
        <v>1</v>
      </c>
      <c r="J218" s="7">
        <v>162000</v>
      </c>
    </row>
    <row r="219" spans="1:10">
      <c r="A219" s="4" t="s">
        <v>661</v>
      </c>
      <c r="B219" s="5" t="s">
        <v>662</v>
      </c>
      <c r="C219" s="7">
        <v>3</v>
      </c>
      <c r="D219" s="7">
        <v>4550</v>
      </c>
      <c r="E219" s="7">
        <v>0</v>
      </c>
      <c r="F219" s="7">
        <v>0</v>
      </c>
      <c r="G219" s="7">
        <v>4550</v>
      </c>
      <c r="H219" s="7"/>
      <c r="I219" s="7">
        <v>1</v>
      </c>
      <c r="J219" s="7">
        <v>163800</v>
      </c>
    </row>
    <row r="220" spans="1:10">
      <c r="A220" s="4" t="s">
        <v>663</v>
      </c>
      <c r="B220" s="5" t="s">
        <v>664</v>
      </c>
      <c r="C220" s="7">
        <v>1</v>
      </c>
      <c r="D220" s="7">
        <v>4500</v>
      </c>
      <c r="E220" s="7">
        <v>0</v>
      </c>
      <c r="F220" s="7">
        <v>0</v>
      </c>
      <c r="G220" s="7">
        <v>4500</v>
      </c>
      <c r="H220" s="7"/>
      <c r="I220" s="7">
        <v>1</v>
      </c>
      <c r="J220" s="7">
        <v>54000</v>
      </c>
    </row>
    <row r="221" spans="1:10" ht="21">
      <c r="A221" s="4" t="s">
        <v>665</v>
      </c>
      <c r="B221" s="5" t="s">
        <v>666</v>
      </c>
      <c r="C221" s="7">
        <v>3</v>
      </c>
      <c r="D221" s="7">
        <v>2970</v>
      </c>
      <c r="E221" s="7">
        <v>0</v>
      </c>
      <c r="F221" s="7">
        <v>0</v>
      </c>
      <c r="G221" s="7">
        <v>2970</v>
      </c>
      <c r="H221" s="7"/>
      <c r="I221" s="7">
        <v>1</v>
      </c>
      <c r="J221" s="7">
        <v>106920</v>
      </c>
    </row>
    <row r="222" spans="1:10">
      <c r="A222" s="4" t="s">
        <v>667</v>
      </c>
      <c r="B222" s="5" t="s">
        <v>668</v>
      </c>
      <c r="C222" s="7">
        <v>18</v>
      </c>
      <c r="D222" s="7">
        <v>2970</v>
      </c>
      <c r="E222" s="7">
        <v>0</v>
      </c>
      <c r="F222" s="7">
        <v>0</v>
      </c>
      <c r="G222" s="7">
        <v>2970</v>
      </c>
      <c r="H222" s="7"/>
      <c r="I222" s="7">
        <v>1</v>
      </c>
      <c r="J222" s="7">
        <v>641520</v>
      </c>
    </row>
    <row r="223" spans="1:10">
      <c r="A223" s="4" t="s">
        <v>669</v>
      </c>
      <c r="B223" s="5" t="s">
        <v>670</v>
      </c>
      <c r="C223" s="7">
        <v>4</v>
      </c>
      <c r="D223" s="7">
        <v>2970</v>
      </c>
      <c r="E223" s="7">
        <v>0</v>
      </c>
      <c r="F223" s="7">
        <v>0</v>
      </c>
      <c r="G223" s="7">
        <v>2970</v>
      </c>
      <c r="H223" s="7"/>
      <c r="I223" s="7">
        <v>1</v>
      </c>
      <c r="J223" s="7">
        <v>142560</v>
      </c>
    </row>
    <row r="224" spans="1:10" ht="21">
      <c r="A224" s="4" t="s">
        <v>359</v>
      </c>
      <c r="B224" s="5" t="s">
        <v>671</v>
      </c>
      <c r="C224" s="7">
        <v>1</v>
      </c>
      <c r="D224" s="7">
        <v>5000</v>
      </c>
      <c r="E224" s="7">
        <v>0</v>
      </c>
      <c r="F224" s="7">
        <v>0</v>
      </c>
      <c r="G224" s="7">
        <v>5000</v>
      </c>
      <c r="H224" s="7"/>
      <c r="I224" s="7">
        <v>1</v>
      </c>
      <c r="J224" s="7">
        <v>60000</v>
      </c>
    </row>
    <row r="225" spans="1:10">
      <c r="A225" s="4" t="s">
        <v>672</v>
      </c>
      <c r="B225" s="5" t="s">
        <v>673</v>
      </c>
      <c r="C225" s="7">
        <v>12</v>
      </c>
      <c r="D225" s="7">
        <v>2970</v>
      </c>
      <c r="E225" s="7">
        <v>0</v>
      </c>
      <c r="F225" s="7">
        <v>0</v>
      </c>
      <c r="G225" s="7">
        <v>2970</v>
      </c>
      <c r="H225" s="7"/>
      <c r="I225" s="7">
        <v>1</v>
      </c>
      <c r="J225" s="7">
        <v>427680</v>
      </c>
    </row>
    <row r="226" spans="1:10">
      <c r="A226" s="4" t="s">
        <v>688</v>
      </c>
      <c r="B226" s="5" t="s">
        <v>611</v>
      </c>
      <c r="C226" s="7">
        <v>1</v>
      </c>
      <c r="D226" s="7">
        <v>4642.2066000000004</v>
      </c>
      <c r="E226" s="7">
        <v>0</v>
      </c>
      <c r="F226" s="7">
        <v>0</v>
      </c>
      <c r="G226" s="7">
        <v>4642.2066000000004</v>
      </c>
      <c r="H226" s="7"/>
      <c r="I226" s="7">
        <v>1</v>
      </c>
      <c r="J226" s="7">
        <v>55706.48</v>
      </c>
    </row>
    <row r="227" spans="1:10" ht="31.5">
      <c r="A227" s="4" t="s">
        <v>674</v>
      </c>
      <c r="B227" s="5" t="s">
        <v>675</v>
      </c>
      <c r="C227" s="7">
        <v>4</v>
      </c>
      <c r="D227" s="7">
        <v>4500</v>
      </c>
      <c r="E227" s="7">
        <v>0</v>
      </c>
      <c r="F227" s="7">
        <v>0</v>
      </c>
      <c r="G227" s="7">
        <v>4500</v>
      </c>
      <c r="H227" s="7"/>
      <c r="I227" s="7">
        <v>1</v>
      </c>
      <c r="J227" s="7">
        <v>216000</v>
      </c>
    </row>
    <row r="228" spans="1:10">
      <c r="A228" s="4" t="s">
        <v>676</v>
      </c>
      <c r="B228" s="5" t="s">
        <v>677</v>
      </c>
      <c r="C228" s="7">
        <v>1</v>
      </c>
      <c r="D228" s="7">
        <v>4500</v>
      </c>
      <c r="E228" s="7">
        <v>0</v>
      </c>
      <c r="F228" s="7">
        <v>0</v>
      </c>
      <c r="G228" s="7">
        <v>4500</v>
      </c>
      <c r="H228" s="7"/>
      <c r="I228" s="7">
        <v>1</v>
      </c>
      <c r="J228" s="7">
        <v>54000</v>
      </c>
    </row>
    <row r="229" spans="1:10">
      <c r="A229" s="4" t="s">
        <v>678</v>
      </c>
      <c r="B229" s="5" t="s">
        <v>679</v>
      </c>
      <c r="C229" s="7">
        <v>1</v>
      </c>
      <c r="D229" s="7">
        <v>4500</v>
      </c>
      <c r="E229" s="7">
        <v>0</v>
      </c>
      <c r="F229" s="7">
        <v>0</v>
      </c>
      <c r="G229" s="7">
        <v>4500</v>
      </c>
      <c r="H229" s="7"/>
      <c r="I229" s="7">
        <v>1</v>
      </c>
      <c r="J229" s="7">
        <v>54000</v>
      </c>
    </row>
    <row r="230" spans="1:10" ht="21">
      <c r="A230" s="4" t="s">
        <v>680</v>
      </c>
      <c r="B230" s="5" t="s">
        <v>681</v>
      </c>
      <c r="C230" s="7">
        <v>1</v>
      </c>
      <c r="D230" s="7">
        <v>7500</v>
      </c>
      <c r="E230" s="7">
        <v>0</v>
      </c>
      <c r="F230" s="7">
        <v>0</v>
      </c>
      <c r="G230" s="7">
        <v>7500</v>
      </c>
      <c r="H230" s="7"/>
      <c r="I230" s="7">
        <v>1</v>
      </c>
      <c r="J230" s="7">
        <v>90000</v>
      </c>
    </row>
    <row r="231" spans="1:10">
      <c r="A231" s="4" t="s">
        <v>682</v>
      </c>
      <c r="B231" s="5" t="s">
        <v>683</v>
      </c>
      <c r="C231" s="7">
        <v>1</v>
      </c>
      <c r="D231" s="7">
        <v>4500</v>
      </c>
      <c r="E231" s="7">
        <v>0</v>
      </c>
      <c r="F231" s="7">
        <v>0</v>
      </c>
      <c r="G231" s="7">
        <v>4500</v>
      </c>
      <c r="H231" s="7"/>
      <c r="I231" s="7">
        <v>1</v>
      </c>
      <c r="J231" s="7">
        <v>54000</v>
      </c>
    </row>
    <row r="232" spans="1:10" ht="24.95" customHeight="1">
      <c r="A232" s="23" t="s">
        <v>686</v>
      </c>
      <c r="B232" s="23"/>
      <c r="C232" s="9" t="s">
        <v>399</v>
      </c>
      <c r="D232" s="9">
        <f>SUBTOTAL(9,D127:D231)</f>
        <v>879122.20660000003</v>
      </c>
      <c r="E232" s="9" t="s">
        <v>399</v>
      </c>
      <c r="F232" s="9" t="s">
        <v>399</v>
      </c>
      <c r="G232" s="9" t="s">
        <v>399</v>
      </c>
      <c r="H232" s="9" t="s">
        <v>399</v>
      </c>
      <c r="I232" s="9" t="s">
        <v>399</v>
      </c>
      <c r="J232" s="9">
        <f>SUBTOTAL(9,J127:J231)</f>
        <v>17288786.48</v>
      </c>
    </row>
    <row r="233" spans="1:10" ht="24.95" customHeight="1"/>
    <row r="234" spans="1:10" ht="24.95" customHeight="1">
      <c r="A234" s="21" t="s">
        <v>480</v>
      </c>
      <c r="B234" s="21"/>
      <c r="C234" s="22" t="s">
        <v>166</v>
      </c>
      <c r="D234" s="22"/>
      <c r="E234" s="22"/>
      <c r="F234" s="22"/>
      <c r="G234" s="22"/>
      <c r="H234" s="22"/>
      <c r="I234" s="22"/>
      <c r="J234" s="22"/>
    </row>
    <row r="235" spans="1:10" ht="24.95" customHeight="1">
      <c r="A235" s="21" t="s">
        <v>481</v>
      </c>
      <c r="B235" s="21"/>
      <c r="C235" s="22" t="s">
        <v>482</v>
      </c>
      <c r="D235" s="22"/>
      <c r="E235" s="22"/>
      <c r="F235" s="22"/>
      <c r="G235" s="22"/>
      <c r="H235" s="22"/>
      <c r="I235" s="22"/>
      <c r="J235" s="22"/>
    </row>
    <row r="236" spans="1:10" ht="24.95" customHeight="1">
      <c r="A236" s="21" t="s">
        <v>483</v>
      </c>
      <c r="B236" s="21"/>
      <c r="C236" s="22" t="s">
        <v>458</v>
      </c>
      <c r="D236" s="22"/>
      <c r="E236" s="22"/>
      <c r="F236" s="22"/>
      <c r="G236" s="22"/>
      <c r="H236" s="22"/>
      <c r="I236" s="22"/>
      <c r="J236" s="22"/>
    </row>
    <row r="237" spans="1:10" ht="24.95" customHeight="1">
      <c r="A237" s="13" t="s">
        <v>484</v>
      </c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1:10" ht="24.95" customHeight="1"/>
    <row r="239" spans="1:10" ht="50.1" customHeight="1">
      <c r="A239" s="19" t="s">
        <v>383</v>
      </c>
      <c r="B239" s="19" t="s">
        <v>485</v>
      </c>
      <c r="C239" s="19" t="s">
        <v>486</v>
      </c>
      <c r="D239" s="19" t="s">
        <v>487</v>
      </c>
      <c r="E239" s="19"/>
      <c r="F239" s="19"/>
      <c r="G239" s="19"/>
      <c r="H239" s="19" t="s">
        <v>488</v>
      </c>
      <c r="I239" s="19" t="s">
        <v>489</v>
      </c>
      <c r="J239" s="19" t="s">
        <v>490</v>
      </c>
    </row>
    <row r="240" spans="1:10" ht="50.1" customHeight="1">
      <c r="A240" s="19"/>
      <c r="B240" s="19"/>
      <c r="C240" s="19"/>
      <c r="D240" s="19" t="s">
        <v>491</v>
      </c>
      <c r="E240" s="19" t="s">
        <v>117</v>
      </c>
      <c r="F240" s="19"/>
      <c r="G240" s="19"/>
      <c r="H240" s="19"/>
      <c r="I240" s="19"/>
      <c r="J240" s="19"/>
    </row>
    <row r="241" spans="1:10" ht="50.1" customHeight="1">
      <c r="A241" s="19"/>
      <c r="B241" s="19"/>
      <c r="C241" s="19"/>
      <c r="D241" s="19"/>
      <c r="E241" s="4" t="s">
        <v>492</v>
      </c>
      <c r="F241" s="4" t="s">
        <v>493</v>
      </c>
      <c r="G241" s="4" t="s">
        <v>494</v>
      </c>
      <c r="H241" s="19"/>
      <c r="I241" s="19"/>
      <c r="J241" s="19"/>
    </row>
    <row r="242" spans="1:10" ht="24.95" customHeight="1">
      <c r="A242" s="4" t="s">
        <v>388</v>
      </c>
      <c r="B242" s="4" t="s">
        <v>389</v>
      </c>
      <c r="C242" s="4" t="s">
        <v>390</v>
      </c>
      <c r="D242" s="4" t="s">
        <v>391</v>
      </c>
      <c r="E242" s="4" t="s">
        <v>393</v>
      </c>
      <c r="F242" s="4" t="s">
        <v>394</v>
      </c>
      <c r="G242" s="4" t="s">
        <v>395</v>
      </c>
      <c r="H242" s="4" t="s">
        <v>396</v>
      </c>
      <c r="I242" s="4" t="s">
        <v>495</v>
      </c>
      <c r="J242" s="4" t="s">
        <v>496</v>
      </c>
    </row>
    <row r="243" spans="1:10">
      <c r="A243" s="4" t="s">
        <v>388</v>
      </c>
      <c r="B243" s="5" t="s">
        <v>497</v>
      </c>
      <c r="C243" s="7">
        <v>1</v>
      </c>
      <c r="D243" s="7">
        <v>112056.81</v>
      </c>
      <c r="E243" s="7">
        <v>99436.81</v>
      </c>
      <c r="F243" s="7">
        <v>11220</v>
      </c>
      <c r="G243" s="7">
        <v>1400</v>
      </c>
      <c r="H243" s="7"/>
      <c r="I243" s="7">
        <v>1</v>
      </c>
      <c r="J243" s="7">
        <v>1344681.72</v>
      </c>
    </row>
    <row r="244" spans="1:10" ht="21">
      <c r="A244" s="4" t="s">
        <v>389</v>
      </c>
      <c r="B244" s="5" t="s">
        <v>498</v>
      </c>
      <c r="C244" s="7">
        <v>1</v>
      </c>
      <c r="D244" s="7">
        <v>102113.13</v>
      </c>
      <c r="E244" s="7">
        <v>89493.13</v>
      </c>
      <c r="F244" s="7">
        <v>11220</v>
      </c>
      <c r="G244" s="7">
        <v>1400</v>
      </c>
      <c r="H244" s="7"/>
      <c r="I244" s="7">
        <v>1</v>
      </c>
      <c r="J244" s="7">
        <v>1225357.56</v>
      </c>
    </row>
    <row r="245" spans="1:10" ht="21">
      <c r="A245" s="4" t="s">
        <v>390</v>
      </c>
      <c r="B245" s="5" t="s">
        <v>498</v>
      </c>
      <c r="C245" s="7">
        <v>1</v>
      </c>
      <c r="D245" s="7">
        <v>90893.13</v>
      </c>
      <c r="E245" s="7">
        <v>89493.13</v>
      </c>
      <c r="F245" s="7">
        <v>0</v>
      </c>
      <c r="G245" s="7">
        <v>1400</v>
      </c>
      <c r="H245" s="7"/>
      <c r="I245" s="7">
        <v>1</v>
      </c>
      <c r="J245" s="7">
        <v>1090717.56</v>
      </c>
    </row>
    <row r="246" spans="1:10" ht="21">
      <c r="A246" s="4" t="s">
        <v>391</v>
      </c>
      <c r="B246" s="5" t="s">
        <v>499</v>
      </c>
      <c r="C246" s="7">
        <v>1</v>
      </c>
      <c r="D246" s="7">
        <v>47546</v>
      </c>
      <c r="E246" s="7">
        <v>17746</v>
      </c>
      <c r="F246" s="7">
        <v>0</v>
      </c>
      <c r="G246" s="7">
        <v>29800</v>
      </c>
      <c r="H246" s="7"/>
      <c r="I246" s="7">
        <v>1</v>
      </c>
      <c r="J246" s="7">
        <v>570552</v>
      </c>
    </row>
    <row r="247" spans="1:10">
      <c r="A247" s="4" t="s">
        <v>393</v>
      </c>
      <c r="B247" s="5" t="s">
        <v>500</v>
      </c>
      <c r="C247" s="7">
        <v>1</v>
      </c>
      <c r="D247" s="7">
        <v>36081</v>
      </c>
      <c r="E247" s="7">
        <v>11281</v>
      </c>
      <c r="F247" s="7">
        <v>0</v>
      </c>
      <c r="G247" s="7">
        <v>24800</v>
      </c>
      <c r="H247" s="7"/>
      <c r="I247" s="7">
        <v>1</v>
      </c>
      <c r="J247" s="7">
        <v>432972</v>
      </c>
    </row>
    <row r="248" spans="1:10">
      <c r="A248" s="4" t="s">
        <v>394</v>
      </c>
      <c r="B248" s="5" t="s">
        <v>501</v>
      </c>
      <c r="C248" s="7">
        <v>1</v>
      </c>
      <c r="D248" s="7">
        <v>34630</v>
      </c>
      <c r="E248" s="7">
        <v>8830</v>
      </c>
      <c r="F248" s="7">
        <v>0</v>
      </c>
      <c r="G248" s="7">
        <v>25800</v>
      </c>
      <c r="H248" s="7"/>
      <c r="I248" s="7">
        <v>1</v>
      </c>
      <c r="J248" s="7">
        <v>415560</v>
      </c>
    </row>
    <row r="249" spans="1:10" ht="21">
      <c r="A249" s="4" t="s">
        <v>395</v>
      </c>
      <c r="B249" s="5" t="s">
        <v>502</v>
      </c>
      <c r="C249" s="7">
        <v>1</v>
      </c>
      <c r="D249" s="7">
        <v>37081</v>
      </c>
      <c r="E249" s="7">
        <v>11281</v>
      </c>
      <c r="F249" s="7">
        <v>0</v>
      </c>
      <c r="G249" s="7">
        <v>25800</v>
      </c>
      <c r="H249" s="7"/>
      <c r="I249" s="7">
        <v>1</v>
      </c>
      <c r="J249" s="7">
        <v>444972</v>
      </c>
    </row>
    <row r="250" spans="1:10">
      <c r="A250" s="4" t="s">
        <v>396</v>
      </c>
      <c r="B250" s="5" t="s">
        <v>503</v>
      </c>
      <c r="C250" s="7">
        <v>1</v>
      </c>
      <c r="D250" s="7">
        <v>35081</v>
      </c>
      <c r="E250" s="7">
        <v>11281</v>
      </c>
      <c r="F250" s="7">
        <v>0</v>
      </c>
      <c r="G250" s="7">
        <v>23800</v>
      </c>
      <c r="H250" s="7"/>
      <c r="I250" s="7">
        <v>1</v>
      </c>
      <c r="J250" s="7">
        <v>420972</v>
      </c>
    </row>
    <row r="251" spans="1:10">
      <c r="A251" s="4" t="s">
        <v>495</v>
      </c>
      <c r="B251" s="5" t="s">
        <v>504</v>
      </c>
      <c r="C251" s="7">
        <v>1</v>
      </c>
      <c r="D251" s="7">
        <v>37081</v>
      </c>
      <c r="E251" s="7">
        <v>11281</v>
      </c>
      <c r="F251" s="7">
        <v>0</v>
      </c>
      <c r="G251" s="7">
        <v>25800</v>
      </c>
      <c r="H251" s="7"/>
      <c r="I251" s="7">
        <v>1</v>
      </c>
      <c r="J251" s="7">
        <v>444972</v>
      </c>
    </row>
    <row r="252" spans="1:10">
      <c r="A252" s="4" t="s">
        <v>496</v>
      </c>
      <c r="B252" s="5" t="s">
        <v>505</v>
      </c>
      <c r="C252" s="7">
        <v>1</v>
      </c>
      <c r="D252" s="7">
        <v>60887</v>
      </c>
      <c r="E252" s="7">
        <v>14087</v>
      </c>
      <c r="F252" s="7">
        <v>0</v>
      </c>
      <c r="G252" s="7">
        <v>46800</v>
      </c>
      <c r="H252" s="7"/>
      <c r="I252" s="7">
        <v>1</v>
      </c>
      <c r="J252" s="7">
        <v>730644</v>
      </c>
    </row>
    <row r="253" spans="1:10">
      <c r="A253" s="4" t="s">
        <v>506</v>
      </c>
      <c r="B253" s="5" t="s">
        <v>507</v>
      </c>
      <c r="C253" s="7">
        <v>2</v>
      </c>
      <c r="D253" s="7">
        <v>38052</v>
      </c>
      <c r="E253" s="7">
        <v>11652</v>
      </c>
      <c r="F253" s="7">
        <v>0</v>
      </c>
      <c r="G253" s="7">
        <v>26400</v>
      </c>
      <c r="H253" s="7"/>
      <c r="I253" s="7">
        <v>1</v>
      </c>
      <c r="J253" s="7">
        <v>913248</v>
      </c>
    </row>
    <row r="254" spans="1:10">
      <c r="A254" s="4" t="s">
        <v>508</v>
      </c>
      <c r="B254" s="5" t="s">
        <v>509</v>
      </c>
      <c r="C254" s="7">
        <v>1</v>
      </c>
      <c r="D254" s="7">
        <v>39407</v>
      </c>
      <c r="E254" s="7">
        <v>9607</v>
      </c>
      <c r="F254" s="7">
        <v>0</v>
      </c>
      <c r="G254" s="7">
        <v>29800</v>
      </c>
      <c r="H254" s="7"/>
      <c r="I254" s="7">
        <v>1</v>
      </c>
      <c r="J254" s="7">
        <v>472884</v>
      </c>
    </row>
    <row r="255" spans="1:10">
      <c r="A255" s="4" t="s">
        <v>510</v>
      </c>
      <c r="B255" s="5" t="s">
        <v>511</v>
      </c>
      <c r="C255" s="7">
        <v>3</v>
      </c>
      <c r="D255" s="7">
        <v>31265</v>
      </c>
      <c r="E255" s="7">
        <v>8465</v>
      </c>
      <c r="F255" s="7">
        <v>0</v>
      </c>
      <c r="G255" s="7">
        <v>22800</v>
      </c>
      <c r="H255" s="7"/>
      <c r="I255" s="7">
        <v>1</v>
      </c>
      <c r="J255" s="7">
        <v>1125540</v>
      </c>
    </row>
    <row r="256" spans="1:10">
      <c r="A256" s="4" t="s">
        <v>512</v>
      </c>
      <c r="B256" s="5" t="s">
        <v>513</v>
      </c>
      <c r="C256" s="7">
        <v>7</v>
      </c>
      <c r="D256" s="7">
        <v>27166</v>
      </c>
      <c r="E256" s="7">
        <v>8366</v>
      </c>
      <c r="F256" s="7">
        <v>0</v>
      </c>
      <c r="G256" s="7">
        <v>18800</v>
      </c>
      <c r="H256" s="7"/>
      <c r="I256" s="7">
        <v>1</v>
      </c>
      <c r="J256" s="7">
        <v>2281944</v>
      </c>
    </row>
    <row r="257" spans="1:10">
      <c r="A257" s="4" t="s">
        <v>514</v>
      </c>
      <c r="B257" s="5" t="s">
        <v>515</v>
      </c>
      <c r="C257" s="7">
        <v>6</v>
      </c>
      <c r="D257" s="7">
        <v>26585</v>
      </c>
      <c r="E257" s="7">
        <v>7785</v>
      </c>
      <c r="F257" s="7">
        <v>0</v>
      </c>
      <c r="G257" s="7">
        <v>18800</v>
      </c>
      <c r="H257" s="7"/>
      <c r="I257" s="7">
        <v>1</v>
      </c>
      <c r="J257" s="7">
        <v>1914120</v>
      </c>
    </row>
    <row r="258" spans="1:10">
      <c r="A258" s="4" t="s">
        <v>516</v>
      </c>
      <c r="B258" s="5" t="s">
        <v>517</v>
      </c>
      <c r="C258" s="7">
        <v>1</v>
      </c>
      <c r="D258" s="7">
        <v>34956.1</v>
      </c>
      <c r="E258" s="7">
        <v>11051</v>
      </c>
      <c r="F258" s="7">
        <v>1105.0999999999999</v>
      </c>
      <c r="G258" s="7">
        <v>22800</v>
      </c>
      <c r="H258" s="7"/>
      <c r="I258" s="7">
        <v>1</v>
      </c>
      <c r="J258" s="7">
        <v>419473.2</v>
      </c>
    </row>
    <row r="259" spans="1:10">
      <c r="A259" s="4" t="s">
        <v>518</v>
      </c>
      <c r="B259" s="5" t="s">
        <v>517</v>
      </c>
      <c r="C259" s="7">
        <v>1</v>
      </c>
      <c r="D259" s="7">
        <v>33851</v>
      </c>
      <c r="E259" s="7">
        <v>11051</v>
      </c>
      <c r="F259" s="7">
        <v>0</v>
      </c>
      <c r="G259" s="7">
        <v>22800</v>
      </c>
      <c r="H259" s="7"/>
      <c r="I259" s="7">
        <v>1</v>
      </c>
      <c r="J259" s="7">
        <v>406212</v>
      </c>
    </row>
    <row r="260" spans="1:10">
      <c r="A260" s="4" t="s">
        <v>519</v>
      </c>
      <c r="B260" s="5" t="s">
        <v>520</v>
      </c>
      <c r="C260" s="7">
        <v>1</v>
      </c>
      <c r="D260" s="7">
        <v>59840</v>
      </c>
      <c r="E260" s="7">
        <v>12916</v>
      </c>
      <c r="F260" s="7">
        <v>0</v>
      </c>
      <c r="G260" s="7">
        <v>46924</v>
      </c>
      <c r="H260" s="7"/>
      <c r="I260" s="7">
        <v>1</v>
      </c>
      <c r="J260" s="7">
        <v>718080</v>
      </c>
    </row>
    <row r="261" spans="1:10">
      <c r="A261" s="4" t="s">
        <v>521</v>
      </c>
      <c r="B261" s="5" t="s">
        <v>507</v>
      </c>
      <c r="C261" s="7">
        <v>1</v>
      </c>
      <c r="D261" s="7">
        <v>37952</v>
      </c>
      <c r="E261" s="7">
        <v>11652</v>
      </c>
      <c r="F261" s="7">
        <v>0</v>
      </c>
      <c r="G261" s="7">
        <v>26300</v>
      </c>
      <c r="H261" s="7"/>
      <c r="I261" s="7">
        <v>1</v>
      </c>
      <c r="J261" s="7">
        <v>455424</v>
      </c>
    </row>
    <row r="262" spans="1:10">
      <c r="A262" s="4" t="s">
        <v>522</v>
      </c>
      <c r="B262" s="5" t="s">
        <v>523</v>
      </c>
      <c r="C262" s="7">
        <v>1</v>
      </c>
      <c r="D262" s="7">
        <v>33265</v>
      </c>
      <c r="E262" s="7">
        <v>11281</v>
      </c>
      <c r="F262" s="7">
        <v>0</v>
      </c>
      <c r="G262" s="7">
        <v>21984</v>
      </c>
      <c r="H262" s="7"/>
      <c r="I262" s="7">
        <v>1</v>
      </c>
      <c r="J262" s="7">
        <v>399180</v>
      </c>
    </row>
    <row r="263" spans="1:10">
      <c r="A263" s="4" t="s">
        <v>524</v>
      </c>
      <c r="B263" s="5" t="s">
        <v>525</v>
      </c>
      <c r="C263" s="7">
        <v>1</v>
      </c>
      <c r="D263" s="7">
        <v>33044</v>
      </c>
      <c r="E263" s="7">
        <v>11051</v>
      </c>
      <c r="F263" s="7">
        <v>0</v>
      </c>
      <c r="G263" s="7">
        <v>21993</v>
      </c>
      <c r="H263" s="7"/>
      <c r="I263" s="7">
        <v>1</v>
      </c>
      <c r="J263" s="7">
        <v>396528</v>
      </c>
    </row>
    <row r="264" spans="1:10" ht="21">
      <c r="A264" s="4" t="s">
        <v>526</v>
      </c>
      <c r="B264" s="5" t="s">
        <v>527</v>
      </c>
      <c r="C264" s="7">
        <v>1</v>
      </c>
      <c r="D264" s="7">
        <v>117741.07</v>
      </c>
      <c r="E264" s="7">
        <v>89493.13</v>
      </c>
      <c r="F264" s="7">
        <v>26847.94</v>
      </c>
      <c r="G264" s="7">
        <v>1400</v>
      </c>
      <c r="H264" s="7"/>
      <c r="I264" s="7">
        <v>1</v>
      </c>
      <c r="J264" s="7">
        <v>1412892.84</v>
      </c>
    </row>
    <row r="265" spans="1:10" ht="21">
      <c r="A265" s="4" t="s">
        <v>528</v>
      </c>
      <c r="B265" s="5" t="s">
        <v>529</v>
      </c>
      <c r="C265" s="7">
        <v>1</v>
      </c>
      <c r="D265" s="7">
        <v>52295.7</v>
      </c>
      <c r="E265" s="7">
        <v>14087</v>
      </c>
      <c r="F265" s="7">
        <v>1408.7</v>
      </c>
      <c r="G265" s="7">
        <v>36800</v>
      </c>
      <c r="H265" s="7"/>
      <c r="I265" s="7">
        <v>1</v>
      </c>
      <c r="J265" s="7">
        <v>627548.4</v>
      </c>
    </row>
    <row r="266" spans="1:10">
      <c r="A266" s="4" t="s">
        <v>530</v>
      </c>
      <c r="B266" s="5" t="s">
        <v>531</v>
      </c>
      <c r="C266" s="7">
        <v>1</v>
      </c>
      <c r="D266" s="7">
        <v>50643</v>
      </c>
      <c r="E266" s="7">
        <v>18843</v>
      </c>
      <c r="F266" s="7">
        <v>0</v>
      </c>
      <c r="G266" s="7">
        <v>31800</v>
      </c>
      <c r="H266" s="7"/>
      <c r="I266" s="7">
        <v>1</v>
      </c>
      <c r="J266" s="7">
        <v>607716</v>
      </c>
    </row>
    <row r="267" spans="1:10" ht="21">
      <c r="A267" s="4" t="s">
        <v>532</v>
      </c>
      <c r="B267" s="5" t="s">
        <v>533</v>
      </c>
      <c r="C267" s="7">
        <v>1</v>
      </c>
      <c r="D267" s="7">
        <v>44723.7</v>
      </c>
      <c r="E267" s="7">
        <v>13567</v>
      </c>
      <c r="F267" s="7">
        <v>1356.7</v>
      </c>
      <c r="G267" s="7">
        <v>29800</v>
      </c>
      <c r="H267" s="7"/>
      <c r="I267" s="7">
        <v>1</v>
      </c>
      <c r="J267" s="7">
        <v>536684.4</v>
      </c>
    </row>
    <row r="268" spans="1:10" ht="21">
      <c r="A268" s="4" t="s">
        <v>534</v>
      </c>
      <c r="B268" s="5" t="s">
        <v>535</v>
      </c>
      <c r="C268" s="7">
        <v>1</v>
      </c>
      <c r="D268" s="7">
        <v>35481</v>
      </c>
      <c r="E268" s="7">
        <v>11281</v>
      </c>
      <c r="F268" s="7">
        <v>0</v>
      </c>
      <c r="G268" s="7">
        <v>24200</v>
      </c>
      <c r="H268" s="7"/>
      <c r="I268" s="7">
        <v>1</v>
      </c>
      <c r="J268" s="7">
        <v>425772</v>
      </c>
    </row>
    <row r="269" spans="1:10" ht="21">
      <c r="A269" s="4" t="s">
        <v>536</v>
      </c>
      <c r="B269" s="5" t="s">
        <v>537</v>
      </c>
      <c r="C269" s="7">
        <v>1</v>
      </c>
      <c r="D269" s="7">
        <v>43304</v>
      </c>
      <c r="E269" s="7">
        <v>12504</v>
      </c>
      <c r="F269" s="7">
        <v>0</v>
      </c>
      <c r="G269" s="7">
        <v>30800</v>
      </c>
      <c r="H269" s="7"/>
      <c r="I269" s="7">
        <v>1</v>
      </c>
      <c r="J269" s="7">
        <v>519648</v>
      </c>
    </row>
    <row r="270" spans="1:10">
      <c r="A270" s="4" t="s">
        <v>538</v>
      </c>
      <c r="B270" s="5" t="s">
        <v>539</v>
      </c>
      <c r="C270" s="7">
        <v>1</v>
      </c>
      <c r="D270" s="7">
        <v>59716</v>
      </c>
      <c r="E270" s="7">
        <v>12916</v>
      </c>
      <c r="F270" s="7">
        <v>0</v>
      </c>
      <c r="G270" s="7">
        <v>46800</v>
      </c>
      <c r="H270" s="7"/>
      <c r="I270" s="7">
        <v>1</v>
      </c>
      <c r="J270" s="7">
        <v>716592</v>
      </c>
    </row>
    <row r="271" spans="1:10">
      <c r="A271" s="4" t="s">
        <v>540</v>
      </c>
      <c r="B271" s="5" t="s">
        <v>541</v>
      </c>
      <c r="C271" s="7">
        <v>1</v>
      </c>
      <c r="D271" s="7">
        <v>47081</v>
      </c>
      <c r="E271" s="7">
        <v>11281</v>
      </c>
      <c r="F271" s="7">
        <v>0</v>
      </c>
      <c r="G271" s="7">
        <v>35800</v>
      </c>
      <c r="H271" s="7"/>
      <c r="I271" s="7">
        <v>1</v>
      </c>
      <c r="J271" s="7">
        <v>564972</v>
      </c>
    </row>
    <row r="272" spans="1:10" ht="21">
      <c r="A272" s="4" t="s">
        <v>542</v>
      </c>
      <c r="B272" s="5" t="s">
        <v>543</v>
      </c>
      <c r="C272" s="7">
        <v>1</v>
      </c>
      <c r="D272" s="7">
        <v>90893.13</v>
      </c>
      <c r="E272" s="7">
        <v>89493.13</v>
      </c>
      <c r="F272" s="7">
        <v>0</v>
      </c>
      <c r="G272" s="7">
        <v>1400</v>
      </c>
      <c r="H272" s="7"/>
      <c r="I272" s="7">
        <v>1</v>
      </c>
      <c r="J272" s="7">
        <v>1090717.56</v>
      </c>
    </row>
    <row r="273" spans="1:10">
      <c r="A273" s="4" t="s">
        <v>544</v>
      </c>
      <c r="B273" s="5" t="s">
        <v>545</v>
      </c>
      <c r="C273" s="7">
        <v>1</v>
      </c>
      <c r="D273" s="7">
        <v>63897</v>
      </c>
      <c r="E273" s="7">
        <v>17097</v>
      </c>
      <c r="F273" s="7">
        <v>0</v>
      </c>
      <c r="G273" s="7">
        <v>46800</v>
      </c>
      <c r="H273" s="7"/>
      <c r="I273" s="7">
        <v>1</v>
      </c>
      <c r="J273" s="7">
        <v>766764</v>
      </c>
    </row>
    <row r="274" spans="1:10">
      <c r="A274" s="4" t="s">
        <v>546</v>
      </c>
      <c r="B274" s="5" t="s">
        <v>547</v>
      </c>
      <c r="C274" s="7">
        <v>2</v>
      </c>
      <c r="D274" s="7">
        <v>42007</v>
      </c>
      <c r="E274" s="7">
        <v>10207</v>
      </c>
      <c r="F274" s="7">
        <v>0</v>
      </c>
      <c r="G274" s="7">
        <v>31800</v>
      </c>
      <c r="H274" s="7"/>
      <c r="I274" s="7">
        <v>1</v>
      </c>
      <c r="J274" s="7">
        <v>1008168</v>
      </c>
    </row>
    <row r="275" spans="1:10">
      <c r="A275" s="4" t="s">
        <v>548</v>
      </c>
      <c r="B275" s="5" t="s">
        <v>549</v>
      </c>
      <c r="C275" s="7">
        <v>1</v>
      </c>
      <c r="D275" s="7">
        <v>44081</v>
      </c>
      <c r="E275" s="7">
        <v>11281</v>
      </c>
      <c r="F275" s="7">
        <v>0</v>
      </c>
      <c r="G275" s="7">
        <v>32800</v>
      </c>
      <c r="H275" s="7"/>
      <c r="I275" s="7">
        <v>1</v>
      </c>
      <c r="J275" s="7">
        <v>528972</v>
      </c>
    </row>
    <row r="276" spans="1:10">
      <c r="A276" s="4" t="s">
        <v>550</v>
      </c>
      <c r="B276" s="5" t="s">
        <v>551</v>
      </c>
      <c r="C276" s="7">
        <v>1</v>
      </c>
      <c r="D276" s="7">
        <v>59716</v>
      </c>
      <c r="E276" s="7">
        <v>12916</v>
      </c>
      <c r="F276" s="7">
        <v>0</v>
      </c>
      <c r="G276" s="7">
        <v>46800</v>
      </c>
      <c r="H276" s="7"/>
      <c r="I276" s="7">
        <v>1</v>
      </c>
      <c r="J276" s="7">
        <v>716592</v>
      </c>
    </row>
    <row r="277" spans="1:10">
      <c r="A277" s="4" t="s">
        <v>552</v>
      </c>
      <c r="B277" s="5" t="s">
        <v>553</v>
      </c>
      <c r="C277" s="7">
        <v>1</v>
      </c>
      <c r="D277" s="7">
        <v>40549</v>
      </c>
      <c r="E277" s="7">
        <v>9749</v>
      </c>
      <c r="F277" s="7">
        <v>0</v>
      </c>
      <c r="G277" s="7">
        <v>30800</v>
      </c>
      <c r="H277" s="7"/>
      <c r="I277" s="7">
        <v>1</v>
      </c>
      <c r="J277" s="7">
        <v>486588</v>
      </c>
    </row>
    <row r="278" spans="1:10">
      <c r="A278" s="4" t="s">
        <v>554</v>
      </c>
      <c r="B278" s="5" t="s">
        <v>555</v>
      </c>
      <c r="C278" s="7">
        <v>1</v>
      </c>
      <c r="D278" s="7">
        <v>29718</v>
      </c>
      <c r="E278" s="7">
        <v>7918</v>
      </c>
      <c r="F278" s="7">
        <v>0</v>
      </c>
      <c r="G278" s="7">
        <v>21800</v>
      </c>
      <c r="H278" s="7"/>
      <c r="I278" s="7">
        <v>1</v>
      </c>
      <c r="J278" s="7">
        <v>356616</v>
      </c>
    </row>
    <row r="279" spans="1:10">
      <c r="A279" s="4" t="s">
        <v>556</v>
      </c>
      <c r="B279" s="5" t="s">
        <v>557</v>
      </c>
      <c r="C279" s="7">
        <v>1</v>
      </c>
      <c r="D279" s="7">
        <v>41887</v>
      </c>
      <c r="E279" s="7">
        <v>14087</v>
      </c>
      <c r="F279" s="7">
        <v>0</v>
      </c>
      <c r="G279" s="7">
        <v>27800</v>
      </c>
      <c r="H279" s="7"/>
      <c r="I279" s="7">
        <v>1</v>
      </c>
      <c r="J279" s="7">
        <v>502644</v>
      </c>
    </row>
    <row r="280" spans="1:10" ht="21">
      <c r="A280" s="4" t="s">
        <v>558</v>
      </c>
      <c r="B280" s="5" t="s">
        <v>559</v>
      </c>
      <c r="C280" s="7">
        <v>1</v>
      </c>
      <c r="D280" s="7">
        <v>39087</v>
      </c>
      <c r="E280" s="7">
        <v>14087</v>
      </c>
      <c r="F280" s="7">
        <v>0</v>
      </c>
      <c r="G280" s="7">
        <v>25000</v>
      </c>
      <c r="H280" s="7"/>
      <c r="I280" s="7">
        <v>1</v>
      </c>
      <c r="J280" s="7">
        <v>469044</v>
      </c>
    </row>
    <row r="281" spans="1:10" ht="21">
      <c r="A281" s="4" t="s">
        <v>560</v>
      </c>
      <c r="B281" s="5" t="s">
        <v>561</v>
      </c>
      <c r="C281" s="7">
        <v>3</v>
      </c>
      <c r="D281" s="7">
        <v>35851</v>
      </c>
      <c r="E281" s="7">
        <v>11051</v>
      </c>
      <c r="F281" s="7">
        <v>0</v>
      </c>
      <c r="G281" s="7">
        <v>24800</v>
      </c>
      <c r="H281" s="7"/>
      <c r="I281" s="7">
        <v>1</v>
      </c>
      <c r="J281" s="7">
        <v>1290636</v>
      </c>
    </row>
    <row r="282" spans="1:10" ht="21">
      <c r="A282" s="4" t="s">
        <v>562</v>
      </c>
      <c r="B282" s="5" t="s">
        <v>563</v>
      </c>
      <c r="C282" s="7">
        <v>1</v>
      </c>
      <c r="D282" s="7">
        <v>44114</v>
      </c>
      <c r="E282" s="7">
        <v>14814</v>
      </c>
      <c r="F282" s="7">
        <v>0</v>
      </c>
      <c r="G282" s="7">
        <v>29300</v>
      </c>
      <c r="H282" s="7"/>
      <c r="I282" s="7">
        <v>1</v>
      </c>
      <c r="J282" s="7">
        <v>529368</v>
      </c>
    </row>
    <row r="283" spans="1:10">
      <c r="A283" s="4" t="s">
        <v>564</v>
      </c>
      <c r="B283" s="5" t="s">
        <v>565</v>
      </c>
      <c r="C283" s="7">
        <v>2</v>
      </c>
      <c r="D283" s="7">
        <v>38056</v>
      </c>
      <c r="E283" s="7">
        <v>12256</v>
      </c>
      <c r="F283" s="7">
        <v>0</v>
      </c>
      <c r="G283" s="7">
        <v>25800</v>
      </c>
      <c r="H283" s="7"/>
      <c r="I283" s="7">
        <v>1</v>
      </c>
      <c r="J283" s="7">
        <v>913344</v>
      </c>
    </row>
    <row r="284" spans="1:10">
      <c r="A284" s="4" t="s">
        <v>566</v>
      </c>
      <c r="B284" s="5" t="s">
        <v>567</v>
      </c>
      <c r="C284" s="7">
        <v>1</v>
      </c>
      <c r="D284" s="7">
        <v>37451.9</v>
      </c>
      <c r="E284" s="7">
        <v>12916</v>
      </c>
      <c r="F284" s="7">
        <v>1235.9000000000001</v>
      </c>
      <c r="G284" s="7">
        <v>23300</v>
      </c>
      <c r="H284" s="7"/>
      <c r="I284" s="7">
        <v>1</v>
      </c>
      <c r="J284" s="7">
        <v>449422.8</v>
      </c>
    </row>
    <row r="285" spans="1:10" ht="21">
      <c r="A285" s="4" t="s">
        <v>568</v>
      </c>
      <c r="B285" s="5" t="s">
        <v>569</v>
      </c>
      <c r="C285" s="7">
        <v>1</v>
      </c>
      <c r="D285" s="7">
        <v>46558.2</v>
      </c>
      <c r="E285" s="7">
        <v>14814</v>
      </c>
      <c r="F285" s="7">
        <v>4444.2</v>
      </c>
      <c r="G285" s="7">
        <v>27300</v>
      </c>
      <c r="H285" s="7"/>
      <c r="I285" s="7">
        <v>1</v>
      </c>
      <c r="J285" s="7">
        <v>558698.4</v>
      </c>
    </row>
    <row r="286" spans="1:10" ht="21">
      <c r="A286" s="4" t="s">
        <v>570</v>
      </c>
      <c r="B286" s="5" t="s">
        <v>569</v>
      </c>
      <c r="C286" s="7">
        <v>5</v>
      </c>
      <c r="D286" s="7">
        <v>41116.800000000003</v>
      </c>
      <c r="E286" s="7">
        <v>14814</v>
      </c>
      <c r="F286" s="7">
        <v>2962.8</v>
      </c>
      <c r="G286" s="7">
        <v>23340</v>
      </c>
      <c r="H286" s="7"/>
      <c r="I286" s="7">
        <v>1</v>
      </c>
      <c r="J286" s="7">
        <v>2467008</v>
      </c>
    </row>
    <row r="287" spans="1:10" ht="21">
      <c r="A287" s="4" t="s">
        <v>571</v>
      </c>
      <c r="B287" s="5" t="s">
        <v>569</v>
      </c>
      <c r="C287" s="7">
        <v>6</v>
      </c>
      <c r="D287" s="7">
        <v>39595.4</v>
      </c>
      <c r="E287" s="7">
        <v>14814</v>
      </c>
      <c r="F287" s="7">
        <v>1481.4</v>
      </c>
      <c r="G287" s="7">
        <v>23300</v>
      </c>
      <c r="H287" s="7"/>
      <c r="I287" s="7">
        <v>1</v>
      </c>
      <c r="J287" s="7">
        <v>2850868.8</v>
      </c>
    </row>
    <row r="288" spans="1:10" ht="21">
      <c r="A288" s="4" t="s">
        <v>572</v>
      </c>
      <c r="B288" s="5" t="s">
        <v>569</v>
      </c>
      <c r="C288" s="7">
        <v>17</v>
      </c>
      <c r="D288" s="7">
        <v>38114</v>
      </c>
      <c r="E288" s="7">
        <v>14814</v>
      </c>
      <c r="F288" s="7">
        <v>0</v>
      </c>
      <c r="G288" s="7">
        <v>23300</v>
      </c>
      <c r="H288" s="7"/>
      <c r="I288" s="7">
        <v>1</v>
      </c>
      <c r="J288" s="7">
        <v>7775256</v>
      </c>
    </row>
    <row r="289" spans="1:10">
      <c r="A289" s="4" t="s">
        <v>573</v>
      </c>
      <c r="B289" s="5" t="s">
        <v>574</v>
      </c>
      <c r="C289" s="7">
        <v>1</v>
      </c>
      <c r="D289" s="7">
        <v>38223.699999999997</v>
      </c>
      <c r="E289" s="7">
        <v>13567</v>
      </c>
      <c r="F289" s="7">
        <v>1356.7</v>
      </c>
      <c r="G289" s="7">
        <v>23300</v>
      </c>
      <c r="H289" s="7"/>
      <c r="I289" s="7">
        <v>1</v>
      </c>
      <c r="J289" s="7">
        <v>458684.4</v>
      </c>
    </row>
    <row r="290" spans="1:10">
      <c r="A290" s="4" t="s">
        <v>575</v>
      </c>
      <c r="B290" s="5" t="s">
        <v>574</v>
      </c>
      <c r="C290" s="7">
        <v>11</v>
      </c>
      <c r="D290" s="7">
        <v>36867</v>
      </c>
      <c r="E290" s="7">
        <v>13567</v>
      </c>
      <c r="F290" s="7">
        <v>0</v>
      </c>
      <c r="G290" s="7">
        <v>23300</v>
      </c>
      <c r="H290" s="7"/>
      <c r="I290" s="7">
        <v>1</v>
      </c>
      <c r="J290" s="7">
        <v>4866444</v>
      </c>
    </row>
    <row r="291" spans="1:10">
      <c r="A291" s="4" t="s">
        <v>576</v>
      </c>
      <c r="B291" s="5" t="s">
        <v>577</v>
      </c>
      <c r="C291" s="7">
        <v>6</v>
      </c>
      <c r="D291" s="7">
        <v>35556</v>
      </c>
      <c r="E291" s="7">
        <v>12256</v>
      </c>
      <c r="F291" s="7">
        <v>0</v>
      </c>
      <c r="G291" s="7">
        <v>23300</v>
      </c>
      <c r="H291" s="7"/>
      <c r="I291" s="7">
        <v>1</v>
      </c>
      <c r="J291" s="7">
        <v>2560032</v>
      </c>
    </row>
    <row r="292" spans="1:10" ht="21">
      <c r="A292" s="4" t="s">
        <v>578</v>
      </c>
      <c r="B292" s="5" t="s">
        <v>579</v>
      </c>
      <c r="C292" s="7">
        <v>3</v>
      </c>
      <c r="D292" s="7">
        <v>34351</v>
      </c>
      <c r="E292" s="7">
        <v>11051</v>
      </c>
      <c r="F292" s="7">
        <v>0</v>
      </c>
      <c r="G292" s="7">
        <v>23300</v>
      </c>
      <c r="H292" s="7"/>
      <c r="I292" s="7">
        <v>1</v>
      </c>
      <c r="J292" s="7">
        <v>1236636</v>
      </c>
    </row>
    <row r="293" spans="1:10">
      <c r="A293" s="4" t="s">
        <v>580</v>
      </c>
      <c r="B293" s="5" t="s">
        <v>581</v>
      </c>
      <c r="C293" s="7">
        <v>1</v>
      </c>
      <c r="D293" s="7">
        <v>40577.440000000002</v>
      </c>
      <c r="E293" s="7">
        <v>14087</v>
      </c>
      <c r="F293" s="7">
        <v>1690.44</v>
      </c>
      <c r="G293" s="7">
        <v>24800</v>
      </c>
      <c r="H293" s="7"/>
      <c r="I293" s="7">
        <v>1</v>
      </c>
      <c r="J293" s="7">
        <v>486929.28</v>
      </c>
    </row>
    <row r="294" spans="1:10" ht="21">
      <c r="A294" s="4" t="s">
        <v>582</v>
      </c>
      <c r="B294" s="5" t="s">
        <v>583</v>
      </c>
      <c r="C294" s="7">
        <v>2</v>
      </c>
      <c r="D294" s="7">
        <v>34619.360000000001</v>
      </c>
      <c r="E294" s="7">
        <v>10553</v>
      </c>
      <c r="F294" s="7">
        <v>1266.3599999999999</v>
      </c>
      <c r="G294" s="7">
        <v>22800</v>
      </c>
      <c r="H294" s="7"/>
      <c r="I294" s="7">
        <v>1</v>
      </c>
      <c r="J294" s="7">
        <v>830864.64</v>
      </c>
    </row>
    <row r="295" spans="1:10">
      <c r="A295" s="4" t="s">
        <v>584</v>
      </c>
      <c r="B295" s="5" t="s">
        <v>585</v>
      </c>
      <c r="C295" s="7">
        <v>1</v>
      </c>
      <c r="D295" s="7">
        <v>38887</v>
      </c>
      <c r="E295" s="7">
        <v>14087</v>
      </c>
      <c r="F295" s="7">
        <v>0</v>
      </c>
      <c r="G295" s="7">
        <v>24800</v>
      </c>
      <c r="H295" s="7"/>
      <c r="I295" s="7">
        <v>1</v>
      </c>
      <c r="J295" s="7">
        <v>466644</v>
      </c>
    </row>
    <row r="296" spans="1:10" ht="31.5">
      <c r="A296" s="4" t="s">
        <v>586</v>
      </c>
      <c r="B296" s="5" t="s">
        <v>587</v>
      </c>
      <c r="C296" s="7">
        <v>1</v>
      </c>
      <c r="D296" s="7">
        <v>33940.1008</v>
      </c>
      <c r="E296" s="7">
        <v>11051</v>
      </c>
      <c r="F296" s="7">
        <v>0</v>
      </c>
      <c r="G296" s="7">
        <v>22889.1008</v>
      </c>
      <c r="H296" s="7"/>
      <c r="I296" s="7">
        <v>1</v>
      </c>
      <c r="J296" s="7">
        <v>407281.21</v>
      </c>
    </row>
    <row r="297" spans="1:10">
      <c r="A297" s="4" t="s">
        <v>588</v>
      </c>
      <c r="B297" s="5" t="s">
        <v>589</v>
      </c>
      <c r="C297" s="7">
        <v>1</v>
      </c>
      <c r="D297" s="7">
        <v>33523.9</v>
      </c>
      <c r="E297" s="7">
        <v>9749</v>
      </c>
      <c r="F297" s="7">
        <v>974.9</v>
      </c>
      <c r="G297" s="7">
        <v>22800</v>
      </c>
      <c r="H297" s="7"/>
      <c r="I297" s="7">
        <v>1</v>
      </c>
      <c r="J297" s="7">
        <v>402286.8</v>
      </c>
    </row>
    <row r="298" spans="1:10">
      <c r="A298" s="4" t="s">
        <v>590</v>
      </c>
      <c r="B298" s="5" t="s">
        <v>589</v>
      </c>
      <c r="C298" s="7">
        <v>4</v>
      </c>
      <c r="D298" s="7">
        <v>32549</v>
      </c>
      <c r="E298" s="7">
        <v>9749</v>
      </c>
      <c r="F298" s="7">
        <v>0</v>
      </c>
      <c r="G298" s="7">
        <v>22800</v>
      </c>
      <c r="H298" s="7"/>
      <c r="I298" s="7">
        <v>1</v>
      </c>
      <c r="J298" s="7">
        <v>1562352</v>
      </c>
    </row>
    <row r="299" spans="1:10">
      <c r="A299" s="4" t="s">
        <v>591</v>
      </c>
      <c r="B299" s="5" t="s">
        <v>592</v>
      </c>
      <c r="C299" s="7">
        <v>1</v>
      </c>
      <c r="D299" s="7">
        <v>32549</v>
      </c>
      <c r="E299" s="7">
        <v>9749</v>
      </c>
      <c r="F299" s="7">
        <v>0</v>
      </c>
      <c r="G299" s="7">
        <v>22800</v>
      </c>
      <c r="H299" s="7"/>
      <c r="I299" s="7">
        <v>1</v>
      </c>
      <c r="J299" s="7">
        <v>390588</v>
      </c>
    </row>
    <row r="300" spans="1:10">
      <c r="A300" s="4" t="s">
        <v>593</v>
      </c>
      <c r="B300" s="5" t="s">
        <v>594</v>
      </c>
      <c r="C300" s="7">
        <v>1</v>
      </c>
      <c r="D300" s="7">
        <v>33007</v>
      </c>
      <c r="E300" s="7">
        <v>10207</v>
      </c>
      <c r="F300" s="7">
        <v>0</v>
      </c>
      <c r="G300" s="7">
        <v>22800</v>
      </c>
      <c r="H300" s="7"/>
      <c r="I300" s="7">
        <v>1</v>
      </c>
      <c r="J300" s="7">
        <v>396084</v>
      </c>
    </row>
    <row r="301" spans="1:10">
      <c r="A301" s="4" t="s">
        <v>595</v>
      </c>
      <c r="B301" s="5" t="s">
        <v>596</v>
      </c>
      <c r="C301" s="7">
        <v>1</v>
      </c>
      <c r="D301" s="7">
        <v>26718</v>
      </c>
      <c r="E301" s="7">
        <v>7918</v>
      </c>
      <c r="F301" s="7">
        <v>0</v>
      </c>
      <c r="G301" s="7">
        <v>18800</v>
      </c>
      <c r="H301" s="7"/>
      <c r="I301" s="7">
        <v>1</v>
      </c>
      <c r="J301" s="7">
        <v>320616</v>
      </c>
    </row>
    <row r="302" spans="1:10" ht="21">
      <c r="A302" s="4" t="s">
        <v>597</v>
      </c>
      <c r="B302" s="5" t="s">
        <v>598</v>
      </c>
      <c r="C302" s="7">
        <v>1</v>
      </c>
      <c r="D302" s="7">
        <v>41986.14</v>
      </c>
      <c r="E302" s="7">
        <v>14087</v>
      </c>
      <c r="F302" s="7">
        <v>3099.14</v>
      </c>
      <c r="G302" s="7">
        <v>24800</v>
      </c>
      <c r="H302" s="7"/>
      <c r="I302" s="7">
        <v>1</v>
      </c>
      <c r="J302" s="7">
        <v>503833.68</v>
      </c>
    </row>
    <row r="303" spans="1:10">
      <c r="A303" s="4" t="s">
        <v>599</v>
      </c>
      <c r="B303" s="5" t="s">
        <v>600</v>
      </c>
      <c r="C303" s="7">
        <v>1</v>
      </c>
      <c r="D303" s="7">
        <v>34231.839999999997</v>
      </c>
      <c r="E303" s="7">
        <v>10207</v>
      </c>
      <c r="F303" s="7">
        <v>1224.8399999999999</v>
      </c>
      <c r="G303" s="7">
        <v>22800</v>
      </c>
      <c r="H303" s="7"/>
      <c r="I303" s="7">
        <v>1</v>
      </c>
      <c r="J303" s="7">
        <v>410782.08</v>
      </c>
    </row>
    <row r="304" spans="1:10" ht="31.5">
      <c r="A304" s="4" t="s">
        <v>601</v>
      </c>
      <c r="B304" s="5" t="s">
        <v>602</v>
      </c>
      <c r="C304" s="7">
        <v>1</v>
      </c>
      <c r="D304" s="7">
        <v>34701.120000000003</v>
      </c>
      <c r="E304" s="7">
        <v>10575</v>
      </c>
      <c r="F304" s="7">
        <v>1326.12</v>
      </c>
      <c r="G304" s="7">
        <v>22800</v>
      </c>
      <c r="H304" s="7"/>
      <c r="I304" s="7">
        <v>1</v>
      </c>
      <c r="J304" s="7">
        <v>416413.44</v>
      </c>
    </row>
    <row r="305" spans="1:10">
      <c r="A305" s="4" t="s">
        <v>603</v>
      </c>
      <c r="B305" s="5" t="s">
        <v>604</v>
      </c>
      <c r="C305" s="7">
        <v>1</v>
      </c>
      <c r="D305" s="7">
        <v>38887</v>
      </c>
      <c r="E305" s="7">
        <v>14087</v>
      </c>
      <c r="F305" s="7">
        <v>0</v>
      </c>
      <c r="G305" s="7">
        <v>24800</v>
      </c>
      <c r="H305" s="7"/>
      <c r="I305" s="7">
        <v>1</v>
      </c>
      <c r="J305" s="7">
        <v>466644</v>
      </c>
    </row>
    <row r="306" spans="1:10" ht="31.5">
      <c r="A306" s="4" t="s">
        <v>605</v>
      </c>
      <c r="B306" s="5" t="s">
        <v>606</v>
      </c>
      <c r="C306" s="7">
        <v>2</v>
      </c>
      <c r="D306" s="7">
        <v>33353</v>
      </c>
      <c r="E306" s="7">
        <v>10553</v>
      </c>
      <c r="F306" s="7">
        <v>0</v>
      </c>
      <c r="G306" s="7">
        <v>22800</v>
      </c>
      <c r="H306" s="7"/>
      <c r="I306" s="7">
        <v>1</v>
      </c>
      <c r="J306" s="7">
        <v>800472</v>
      </c>
    </row>
    <row r="307" spans="1:10">
      <c r="A307" s="4" t="s">
        <v>607</v>
      </c>
      <c r="B307" s="5" t="s">
        <v>525</v>
      </c>
      <c r="C307" s="7">
        <v>3</v>
      </c>
      <c r="D307" s="7">
        <v>33851</v>
      </c>
      <c r="E307" s="7">
        <v>11051</v>
      </c>
      <c r="F307" s="7">
        <v>0</v>
      </c>
      <c r="G307" s="7">
        <v>22800</v>
      </c>
      <c r="H307" s="7"/>
      <c r="I307" s="7">
        <v>1</v>
      </c>
      <c r="J307" s="7">
        <v>1218636</v>
      </c>
    </row>
    <row r="308" spans="1:10">
      <c r="A308" s="4" t="s">
        <v>608</v>
      </c>
      <c r="B308" s="5" t="s">
        <v>609</v>
      </c>
      <c r="C308" s="7">
        <v>3</v>
      </c>
      <c r="D308" s="7">
        <v>32549</v>
      </c>
      <c r="E308" s="7">
        <v>9749</v>
      </c>
      <c r="F308" s="7">
        <v>0</v>
      </c>
      <c r="G308" s="7">
        <v>22800</v>
      </c>
      <c r="H308" s="7"/>
      <c r="I308" s="7">
        <v>1</v>
      </c>
      <c r="J308" s="7">
        <v>1171764</v>
      </c>
    </row>
    <row r="309" spans="1:10">
      <c r="A309" s="4" t="s">
        <v>610</v>
      </c>
      <c r="B309" s="5" t="s">
        <v>611</v>
      </c>
      <c r="C309" s="7">
        <v>1</v>
      </c>
      <c r="D309" s="7">
        <v>38487</v>
      </c>
      <c r="E309" s="7">
        <v>14087</v>
      </c>
      <c r="F309" s="7">
        <v>0</v>
      </c>
      <c r="G309" s="7">
        <v>24400</v>
      </c>
      <c r="H309" s="7"/>
      <c r="I309" s="7">
        <v>1</v>
      </c>
      <c r="J309" s="7">
        <v>461844</v>
      </c>
    </row>
    <row r="310" spans="1:10">
      <c r="A310" s="4" t="s">
        <v>612</v>
      </c>
      <c r="B310" s="5" t="s">
        <v>613</v>
      </c>
      <c r="C310" s="7">
        <v>3</v>
      </c>
      <c r="D310" s="7">
        <v>33851</v>
      </c>
      <c r="E310" s="7">
        <v>11051</v>
      </c>
      <c r="F310" s="7">
        <v>0</v>
      </c>
      <c r="G310" s="7">
        <v>22800</v>
      </c>
      <c r="H310" s="7"/>
      <c r="I310" s="7">
        <v>1</v>
      </c>
      <c r="J310" s="7">
        <v>1218636</v>
      </c>
    </row>
    <row r="311" spans="1:10">
      <c r="A311" s="4" t="s">
        <v>614</v>
      </c>
      <c r="B311" s="5" t="s">
        <v>615</v>
      </c>
      <c r="C311" s="7">
        <v>1</v>
      </c>
      <c r="D311" s="7">
        <v>33007</v>
      </c>
      <c r="E311" s="7">
        <v>10207</v>
      </c>
      <c r="F311" s="7">
        <v>0</v>
      </c>
      <c r="G311" s="7">
        <v>22800</v>
      </c>
      <c r="H311" s="7"/>
      <c r="I311" s="7">
        <v>1</v>
      </c>
      <c r="J311" s="7">
        <v>396084</v>
      </c>
    </row>
    <row r="312" spans="1:10" ht="21">
      <c r="A312" s="4" t="s">
        <v>616</v>
      </c>
      <c r="B312" s="5" t="s">
        <v>617</v>
      </c>
      <c r="C312" s="7">
        <v>1</v>
      </c>
      <c r="D312" s="7">
        <v>38787</v>
      </c>
      <c r="E312" s="7">
        <v>14087</v>
      </c>
      <c r="F312" s="7">
        <v>0</v>
      </c>
      <c r="G312" s="7">
        <v>24700</v>
      </c>
      <c r="H312" s="7"/>
      <c r="I312" s="7">
        <v>1</v>
      </c>
      <c r="J312" s="7">
        <v>465444</v>
      </c>
    </row>
    <row r="313" spans="1:10" ht="31.5">
      <c r="A313" s="4" t="s">
        <v>618</v>
      </c>
      <c r="B313" s="5" t="s">
        <v>619</v>
      </c>
      <c r="C313" s="7">
        <v>2</v>
      </c>
      <c r="D313" s="7">
        <v>33851</v>
      </c>
      <c r="E313" s="7">
        <v>11051</v>
      </c>
      <c r="F313" s="7">
        <v>0</v>
      </c>
      <c r="G313" s="7">
        <v>22800</v>
      </c>
      <c r="H313" s="7"/>
      <c r="I313" s="7">
        <v>1</v>
      </c>
      <c r="J313" s="7">
        <v>812424</v>
      </c>
    </row>
    <row r="314" spans="1:10">
      <c r="A314" s="4" t="s">
        <v>620</v>
      </c>
      <c r="B314" s="5" t="s">
        <v>621</v>
      </c>
      <c r="C314" s="7">
        <v>1</v>
      </c>
      <c r="D314" s="7">
        <v>38487</v>
      </c>
      <c r="E314" s="7">
        <v>14087</v>
      </c>
      <c r="F314" s="7">
        <v>0</v>
      </c>
      <c r="G314" s="7">
        <v>24400</v>
      </c>
      <c r="H314" s="7"/>
      <c r="I314" s="7">
        <v>1</v>
      </c>
      <c r="J314" s="7">
        <v>461844</v>
      </c>
    </row>
    <row r="315" spans="1:10">
      <c r="A315" s="4" t="s">
        <v>622</v>
      </c>
      <c r="B315" s="5" t="s">
        <v>623</v>
      </c>
      <c r="C315" s="7">
        <v>3</v>
      </c>
      <c r="D315" s="7">
        <v>32149</v>
      </c>
      <c r="E315" s="7">
        <v>9749</v>
      </c>
      <c r="F315" s="7">
        <v>0</v>
      </c>
      <c r="G315" s="7">
        <v>22400</v>
      </c>
      <c r="H315" s="7"/>
      <c r="I315" s="7">
        <v>1</v>
      </c>
      <c r="J315" s="7">
        <v>1157364</v>
      </c>
    </row>
    <row r="316" spans="1:10">
      <c r="A316" s="4" t="s">
        <v>624</v>
      </c>
      <c r="B316" s="5" t="s">
        <v>625</v>
      </c>
      <c r="C316" s="7">
        <v>1</v>
      </c>
      <c r="D316" s="7">
        <v>34953</v>
      </c>
      <c r="E316" s="7">
        <v>10553</v>
      </c>
      <c r="F316" s="7">
        <v>0</v>
      </c>
      <c r="G316" s="7">
        <v>24400</v>
      </c>
      <c r="H316" s="7"/>
      <c r="I316" s="7">
        <v>1</v>
      </c>
      <c r="J316" s="7">
        <v>419436</v>
      </c>
    </row>
    <row r="317" spans="1:10">
      <c r="A317" s="4" t="s">
        <v>626</v>
      </c>
      <c r="B317" s="5" t="s">
        <v>627</v>
      </c>
      <c r="C317" s="7">
        <v>1</v>
      </c>
      <c r="D317" s="7">
        <v>33123.9</v>
      </c>
      <c r="E317" s="7">
        <v>9749</v>
      </c>
      <c r="F317" s="7">
        <v>974.9</v>
      </c>
      <c r="G317" s="7">
        <v>22400</v>
      </c>
      <c r="H317" s="7"/>
      <c r="I317" s="7">
        <v>1</v>
      </c>
      <c r="J317" s="7">
        <v>397486.8</v>
      </c>
    </row>
    <row r="318" spans="1:10">
      <c r="A318" s="4" t="s">
        <v>628</v>
      </c>
      <c r="B318" s="5" t="s">
        <v>627</v>
      </c>
      <c r="C318" s="7">
        <v>3</v>
      </c>
      <c r="D318" s="7">
        <v>32149</v>
      </c>
      <c r="E318" s="7">
        <v>9749</v>
      </c>
      <c r="F318" s="7">
        <v>0</v>
      </c>
      <c r="G318" s="7">
        <v>22400</v>
      </c>
      <c r="H318" s="7"/>
      <c r="I318" s="7">
        <v>1</v>
      </c>
      <c r="J318" s="7">
        <v>1157364</v>
      </c>
    </row>
    <row r="319" spans="1:10" ht="21">
      <c r="A319" s="4" t="s">
        <v>629</v>
      </c>
      <c r="B319" s="5" t="s">
        <v>630</v>
      </c>
      <c r="C319" s="7">
        <v>1</v>
      </c>
      <c r="D319" s="7">
        <v>30218</v>
      </c>
      <c r="E319" s="7">
        <v>7818</v>
      </c>
      <c r="F319" s="7">
        <v>0</v>
      </c>
      <c r="G319" s="7">
        <v>22400</v>
      </c>
      <c r="H319" s="7"/>
      <c r="I319" s="7">
        <v>1</v>
      </c>
      <c r="J319" s="7">
        <v>362616</v>
      </c>
    </row>
    <row r="320" spans="1:10">
      <c r="A320" s="4" t="s">
        <v>631</v>
      </c>
      <c r="B320" s="5" t="s">
        <v>632</v>
      </c>
      <c r="C320" s="7">
        <v>1</v>
      </c>
      <c r="D320" s="7">
        <v>40295.699999999997</v>
      </c>
      <c r="E320" s="7">
        <v>14087</v>
      </c>
      <c r="F320" s="7">
        <v>1408.7</v>
      </c>
      <c r="G320" s="7">
        <v>24800</v>
      </c>
      <c r="H320" s="7"/>
      <c r="I320" s="7">
        <v>1</v>
      </c>
      <c r="J320" s="7">
        <v>483548.4</v>
      </c>
    </row>
    <row r="321" spans="1:10" ht="31.5">
      <c r="A321" s="4" t="s">
        <v>633</v>
      </c>
      <c r="B321" s="5" t="s">
        <v>634</v>
      </c>
      <c r="C321" s="7">
        <v>4</v>
      </c>
      <c r="D321" s="7">
        <v>33353</v>
      </c>
      <c r="E321" s="7">
        <v>10553</v>
      </c>
      <c r="F321" s="7">
        <v>0</v>
      </c>
      <c r="G321" s="7">
        <v>22800</v>
      </c>
      <c r="H321" s="7"/>
      <c r="I321" s="7">
        <v>1</v>
      </c>
      <c r="J321" s="7">
        <v>1600944</v>
      </c>
    </row>
    <row r="322" spans="1:10">
      <c r="A322" s="4" t="s">
        <v>635</v>
      </c>
      <c r="B322" s="5" t="s">
        <v>636</v>
      </c>
      <c r="C322" s="7">
        <v>7</v>
      </c>
      <c r="D322" s="7">
        <v>30718</v>
      </c>
      <c r="E322" s="7">
        <v>7918</v>
      </c>
      <c r="F322" s="7">
        <v>0</v>
      </c>
      <c r="G322" s="7">
        <v>22800</v>
      </c>
      <c r="H322" s="7"/>
      <c r="I322" s="7">
        <v>1</v>
      </c>
      <c r="J322" s="7">
        <v>2580312</v>
      </c>
    </row>
    <row r="323" spans="1:10">
      <c r="A323" s="4" t="s">
        <v>637</v>
      </c>
      <c r="B323" s="5" t="s">
        <v>638</v>
      </c>
      <c r="C323" s="7">
        <v>1</v>
      </c>
      <c r="D323" s="7">
        <v>35007</v>
      </c>
      <c r="E323" s="7">
        <v>10207</v>
      </c>
      <c r="F323" s="7">
        <v>0</v>
      </c>
      <c r="G323" s="7">
        <v>24800</v>
      </c>
      <c r="H323" s="7"/>
      <c r="I323" s="7">
        <v>1</v>
      </c>
      <c r="J323" s="7">
        <v>420084</v>
      </c>
    </row>
    <row r="324" spans="1:10">
      <c r="A324" s="4" t="s">
        <v>639</v>
      </c>
      <c r="B324" s="5" t="s">
        <v>640</v>
      </c>
      <c r="C324" s="7">
        <v>1</v>
      </c>
      <c r="D324" s="7">
        <v>30899</v>
      </c>
      <c r="E324" s="7">
        <v>8099</v>
      </c>
      <c r="F324" s="7">
        <v>0</v>
      </c>
      <c r="G324" s="7">
        <v>22800</v>
      </c>
      <c r="H324" s="7"/>
      <c r="I324" s="7">
        <v>1</v>
      </c>
      <c r="J324" s="7">
        <v>370788</v>
      </c>
    </row>
    <row r="325" spans="1:10" ht="21">
      <c r="A325" s="4" t="s">
        <v>641</v>
      </c>
      <c r="B325" s="5" t="s">
        <v>642</v>
      </c>
      <c r="C325" s="7">
        <v>5</v>
      </c>
      <c r="D325" s="7">
        <v>33007</v>
      </c>
      <c r="E325" s="7">
        <v>10207</v>
      </c>
      <c r="F325" s="7">
        <v>0</v>
      </c>
      <c r="G325" s="7">
        <v>22800</v>
      </c>
      <c r="H325" s="7"/>
      <c r="I325" s="7">
        <v>1</v>
      </c>
      <c r="J325" s="7">
        <v>1980420</v>
      </c>
    </row>
    <row r="326" spans="1:10">
      <c r="A326" s="4" t="s">
        <v>643</v>
      </c>
      <c r="B326" s="5" t="s">
        <v>644</v>
      </c>
      <c r="C326" s="7">
        <v>1</v>
      </c>
      <c r="D326" s="7">
        <v>36231.839999999997</v>
      </c>
      <c r="E326" s="7">
        <v>10207</v>
      </c>
      <c r="F326" s="7">
        <v>1224.8399999999999</v>
      </c>
      <c r="G326" s="7">
        <v>24800</v>
      </c>
      <c r="H326" s="7"/>
      <c r="I326" s="7">
        <v>1</v>
      </c>
      <c r="J326" s="7">
        <v>434782.08</v>
      </c>
    </row>
    <row r="327" spans="1:10" ht="21">
      <c r="A327" s="4" t="s">
        <v>645</v>
      </c>
      <c r="B327" s="5" t="s">
        <v>646</v>
      </c>
      <c r="C327" s="7">
        <v>1</v>
      </c>
      <c r="D327" s="7">
        <v>35158.089999999997</v>
      </c>
      <c r="E327" s="7">
        <v>10207</v>
      </c>
      <c r="F327" s="7">
        <v>2151.09</v>
      </c>
      <c r="G327" s="7">
        <v>22800</v>
      </c>
      <c r="H327" s="7"/>
      <c r="I327" s="7">
        <v>1</v>
      </c>
      <c r="J327" s="7">
        <v>421897.08</v>
      </c>
    </row>
    <row r="328" spans="1:10" ht="21">
      <c r="A328" s="4" t="s">
        <v>647</v>
      </c>
      <c r="B328" s="5" t="s">
        <v>648</v>
      </c>
      <c r="C328" s="7">
        <v>1</v>
      </c>
      <c r="D328" s="7">
        <v>42716</v>
      </c>
      <c r="E328" s="7">
        <v>12916</v>
      </c>
      <c r="F328" s="7">
        <v>0</v>
      </c>
      <c r="G328" s="7">
        <v>29800</v>
      </c>
      <c r="H328" s="7"/>
      <c r="I328" s="7">
        <v>1</v>
      </c>
      <c r="J328" s="7">
        <v>512592</v>
      </c>
    </row>
    <row r="329" spans="1:10" ht="21">
      <c r="A329" s="4" t="s">
        <v>649</v>
      </c>
      <c r="B329" s="5" t="s">
        <v>650</v>
      </c>
      <c r="C329" s="7">
        <v>1</v>
      </c>
      <c r="D329" s="7">
        <v>34081</v>
      </c>
      <c r="E329" s="7">
        <v>11281</v>
      </c>
      <c r="F329" s="7">
        <v>0</v>
      </c>
      <c r="G329" s="7">
        <v>22800</v>
      </c>
      <c r="H329" s="7"/>
      <c r="I329" s="7">
        <v>1</v>
      </c>
      <c r="J329" s="7">
        <v>408972</v>
      </c>
    </row>
    <row r="330" spans="1:10" ht="21">
      <c r="A330" s="4" t="s">
        <v>651</v>
      </c>
      <c r="B330" s="5" t="s">
        <v>652</v>
      </c>
      <c r="C330" s="7">
        <v>1</v>
      </c>
      <c r="D330" s="7">
        <v>30899</v>
      </c>
      <c r="E330" s="7">
        <v>8099</v>
      </c>
      <c r="F330" s="7">
        <v>0</v>
      </c>
      <c r="G330" s="7">
        <v>22800</v>
      </c>
      <c r="H330" s="7"/>
      <c r="I330" s="7">
        <v>1</v>
      </c>
      <c r="J330" s="7">
        <v>370788</v>
      </c>
    </row>
    <row r="331" spans="1:10">
      <c r="A331" s="4" t="s">
        <v>653</v>
      </c>
      <c r="B331" s="5" t="s">
        <v>654</v>
      </c>
      <c r="C331" s="7">
        <v>1</v>
      </c>
      <c r="D331" s="7">
        <v>34081</v>
      </c>
      <c r="E331" s="7">
        <v>11281</v>
      </c>
      <c r="F331" s="7">
        <v>0</v>
      </c>
      <c r="G331" s="7">
        <v>22800</v>
      </c>
      <c r="H331" s="7"/>
      <c r="I331" s="7">
        <v>1</v>
      </c>
      <c r="J331" s="7">
        <v>408972</v>
      </c>
    </row>
    <row r="332" spans="1:10" ht="21">
      <c r="A332" s="4" t="s">
        <v>655</v>
      </c>
      <c r="B332" s="5" t="s">
        <v>656</v>
      </c>
      <c r="C332" s="7">
        <v>1</v>
      </c>
      <c r="D332" s="7">
        <v>31703.474170000001</v>
      </c>
      <c r="E332" s="7">
        <v>8830</v>
      </c>
      <c r="F332" s="7">
        <v>0</v>
      </c>
      <c r="G332" s="7">
        <v>22873.474170000001</v>
      </c>
      <c r="H332" s="7"/>
      <c r="I332" s="7">
        <v>1</v>
      </c>
      <c r="J332" s="7">
        <v>380441.69</v>
      </c>
    </row>
    <row r="333" spans="1:10">
      <c r="A333" s="4" t="s">
        <v>657</v>
      </c>
      <c r="B333" s="5" t="s">
        <v>658</v>
      </c>
      <c r="C333" s="7">
        <v>1</v>
      </c>
      <c r="D333" s="7">
        <v>34081</v>
      </c>
      <c r="E333" s="7">
        <v>11281</v>
      </c>
      <c r="F333" s="7">
        <v>0</v>
      </c>
      <c r="G333" s="7">
        <v>22800</v>
      </c>
      <c r="H333" s="7"/>
      <c r="I333" s="7">
        <v>1</v>
      </c>
      <c r="J333" s="7">
        <v>408972</v>
      </c>
    </row>
    <row r="334" spans="1:10" ht="21">
      <c r="A334" s="4" t="s">
        <v>659</v>
      </c>
      <c r="B334" s="5" t="s">
        <v>660</v>
      </c>
      <c r="C334" s="7">
        <v>3</v>
      </c>
      <c r="D334" s="7">
        <v>33007</v>
      </c>
      <c r="E334" s="7">
        <v>10207</v>
      </c>
      <c r="F334" s="7">
        <v>0</v>
      </c>
      <c r="G334" s="7">
        <v>22800</v>
      </c>
      <c r="H334" s="7"/>
      <c r="I334" s="7">
        <v>1</v>
      </c>
      <c r="J334" s="7">
        <v>1188252</v>
      </c>
    </row>
    <row r="335" spans="1:10">
      <c r="A335" s="4" t="s">
        <v>661</v>
      </c>
      <c r="B335" s="5" t="s">
        <v>662</v>
      </c>
      <c r="C335" s="7">
        <v>3</v>
      </c>
      <c r="D335" s="7">
        <v>33007</v>
      </c>
      <c r="E335" s="7">
        <v>10207</v>
      </c>
      <c r="F335" s="7">
        <v>0</v>
      </c>
      <c r="G335" s="7">
        <v>22800</v>
      </c>
      <c r="H335" s="7"/>
      <c r="I335" s="7">
        <v>1</v>
      </c>
      <c r="J335" s="7">
        <v>1188252</v>
      </c>
    </row>
    <row r="336" spans="1:10">
      <c r="A336" s="4" t="s">
        <v>663</v>
      </c>
      <c r="B336" s="5" t="s">
        <v>664</v>
      </c>
      <c r="C336" s="7">
        <v>1</v>
      </c>
      <c r="D336" s="7">
        <v>37716</v>
      </c>
      <c r="E336" s="7">
        <v>12916</v>
      </c>
      <c r="F336" s="7">
        <v>0</v>
      </c>
      <c r="G336" s="7">
        <v>24800</v>
      </c>
      <c r="H336" s="7"/>
      <c r="I336" s="7">
        <v>1</v>
      </c>
      <c r="J336" s="7">
        <v>452592</v>
      </c>
    </row>
    <row r="337" spans="1:10" ht="21">
      <c r="A337" s="4" t="s">
        <v>665</v>
      </c>
      <c r="B337" s="5" t="s">
        <v>666</v>
      </c>
      <c r="C337" s="7">
        <v>3</v>
      </c>
      <c r="D337" s="7">
        <v>24618</v>
      </c>
      <c r="E337" s="7">
        <v>7818</v>
      </c>
      <c r="F337" s="7">
        <v>0</v>
      </c>
      <c r="G337" s="7">
        <v>16800</v>
      </c>
      <c r="H337" s="7"/>
      <c r="I337" s="7">
        <v>1</v>
      </c>
      <c r="J337" s="7">
        <v>886248</v>
      </c>
    </row>
    <row r="338" spans="1:10">
      <c r="A338" s="4" t="s">
        <v>667</v>
      </c>
      <c r="B338" s="5" t="s">
        <v>668</v>
      </c>
      <c r="C338" s="7">
        <v>18</v>
      </c>
      <c r="D338" s="7">
        <v>24585</v>
      </c>
      <c r="E338" s="7">
        <v>7785</v>
      </c>
      <c r="F338" s="7">
        <v>0</v>
      </c>
      <c r="G338" s="7">
        <v>16800</v>
      </c>
      <c r="H338" s="7"/>
      <c r="I338" s="7">
        <v>1</v>
      </c>
      <c r="J338" s="7">
        <v>5310360</v>
      </c>
    </row>
    <row r="339" spans="1:10">
      <c r="A339" s="4" t="s">
        <v>669</v>
      </c>
      <c r="B339" s="5" t="s">
        <v>670</v>
      </c>
      <c r="C339" s="7">
        <v>4</v>
      </c>
      <c r="D339" s="7">
        <v>24585</v>
      </c>
      <c r="E339" s="7">
        <v>7785</v>
      </c>
      <c r="F339" s="7">
        <v>0</v>
      </c>
      <c r="G339" s="7">
        <v>16800</v>
      </c>
      <c r="H339" s="7"/>
      <c r="I339" s="7">
        <v>1</v>
      </c>
      <c r="J339" s="7">
        <v>1180080</v>
      </c>
    </row>
    <row r="340" spans="1:10" ht="21">
      <c r="A340" s="4" t="s">
        <v>359</v>
      </c>
      <c r="B340" s="5" t="s">
        <v>671</v>
      </c>
      <c r="C340" s="7">
        <v>1</v>
      </c>
      <c r="D340" s="7">
        <v>37716</v>
      </c>
      <c r="E340" s="7">
        <v>12916</v>
      </c>
      <c r="F340" s="7">
        <v>0</v>
      </c>
      <c r="G340" s="7">
        <v>24800</v>
      </c>
      <c r="H340" s="7"/>
      <c r="I340" s="7">
        <v>1</v>
      </c>
      <c r="J340" s="7">
        <v>452592</v>
      </c>
    </row>
    <row r="341" spans="1:10">
      <c r="A341" s="4" t="s">
        <v>672</v>
      </c>
      <c r="B341" s="5" t="s">
        <v>673</v>
      </c>
      <c r="C341" s="7">
        <v>12</v>
      </c>
      <c r="D341" s="7">
        <v>24585</v>
      </c>
      <c r="E341" s="7">
        <v>7785</v>
      </c>
      <c r="F341" s="7">
        <v>0</v>
      </c>
      <c r="G341" s="7">
        <v>16800</v>
      </c>
      <c r="H341" s="7"/>
      <c r="I341" s="7">
        <v>1</v>
      </c>
      <c r="J341" s="7">
        <v>3540240</v>
      </c>
    </row>
    <row r="342" spans="1:10" ht="31.5">
      <c r="A342" s="4" t="s">
        <v>674</v>
      </c>
      <c r="B342" s="5" t="s">
        <v>675</v>
      </c>
      <c r="C342" s="7">
        <v>4</v>
      </c>
      <c r="D342" s="7">
        <v>35613.75</v>
      </c>
      <c r="E342" s="7">
        <v>11051</v>
      </c>
      <c r="F342" s="7">
        <v>2762.75</v>
      </c>
      <c r="G342" s="7">
        <v>21800</v>
      </c>
      <c r="H342" s="7"/>
      <c r="I342" s="7">
        <v>1</v>
      </c>
      <c r="J342" s="7">
        <v>1709460</v>
      </c>
    </row>
    <row r="343" spans="1:10">
      <c r="A343" s="4" t="s">
        <v>676</v>
      </c>
      <c r="B343" s="5" t="s">
        <v>677</v>
      </c>
      <c r="C343" s="7">
        <v>1</v>
      </c>
      <c r="D343" s="7">
        <v>35170</v>
      </c>
      <c r="E343" s="7">
        <v>10696</v>
      </c>
      <c r="F343" s="7">
        <v>2674</v>
      </c>
      <c r="G343" s="7">
        <v>21800</v>
      </c>
      <c r="H343" s="7"/>
      <c r="I343" s="7">
        <v>1</v>
      </c>
      <c r="J343" s="7">
        <v>422040</v>
      </c>
    </row>
    <row r="344" spans="1:10">
      <c r="A344" s="4" t="s">
        <v>678</v>
      </c>
      <c r="B344" s="5" t="s">
        <v>679</v>
      </c>
      <c r="C344" s="7">
        <v>1</v>
      </c>
      <c r="D344" s="7">
        <v>28630</v>
      </c>
      <c r="E344" s="7">
        <v>8830</v>
      </c>
      <c r="F344" s="7">
        <v>0</v>
      </c>
      <c r="G344" s="7">
        <v>19800</v>
      </c>
      <c r="H344" s="7"/>
      <c r="I344" s="7">
        <v>1</v>
      </c>
      <c r="J344" s="7">
        <v>343560</v>
      </c>
    </row>
    <row r="345" spans="1:10" ht="21">
      <c r="A345" s="4" t="s">
        <v>680</v>
      </c>
      <c r="B345" s="5" t="s">
        <v>681</v>
      </c>
      <c r="C345" s="7">
        <v>1</v>
      </c>
      <c r="D345" s="7">
        <v>59716</v>
      </c>
      <c r="E345" s="7">
        <v>12916</v>
      </c>
      <c r="F345" s="7">
        <v>0</v>
      </c>
      <c r="G345" s="7">
        <v>46800</v>
      </c>
      <c r="H345" s="7"/>
      <c r="I345" s="7">
        <v>1</v>
      </c>
      <c r="J345" s="7">
        <v>716592</v>
      </c>
    </row>
    <row r="346" spans="1:10">
      <c r="A346" s="4" t="s">
        <v>682</v>
      </c>
      <c r="B346" s="5" t="s">
        <v>683</v>
      </c>
      <c r="C346" s="7">
        <v>1</v>
      </c>
      <c r="D346" s="7">
        <v>34549</v>
      </c>
      <c r="E346" s="7">
        <v>9749</v>
      </c>
      <c r="F346" s="7">
        <v>0</v>
      </c>
      <c r="G346" s="7">
        <v>24800</v>
      </c>
      <c r="H346" s="7"/>
      <c r="I346" s="7">
        <v>1</v>
      </c>
      <c r="J346" s="7">
        <v>414588</v>
      </c>
    </row>
    <row r="347" spans="1:10" ht="21">
      <c r="A347" s="4" t="s">
        <v>684</v>
      </c>
      <c r="B347" s="5" t="s">
        <v>685</v>
      </c>
      <c r="C347" s="7">
        <v>1</v>
      </c>
      <c r="D347" s="7">
        <v>80949.45</v>
      </c>
      <c r="E347" s="7">
        <v>79549.45</v>
      </c>
      <c r="F347" s="7">
        <v>0</v>
      </c>
      <c r="G347" s="7">
        <v>1400</v>
      </c>
      <c r="H347" s="7"/>
      <c r="I347" s="7">
        <v>1</v>
      </c>
      <c r="J347" s="7">
        <v>971393.4</v>
      </c>
    </row>
    <row r="348" spans="1:10" ht="24.95" customHeight="1">
      <c r="A348" s="23" t="s">
        <v>686</v>
      </c>
      <c r="B348" s="23"/>
      <c r="C348" s="9" t="s">
        <v>399</v>
      </c>
      <c r="D348" s="9">
        <f>SUBTOTAL(9,D243:D347)</f>
        <v>4289179.8749699993</v>
      </c>
      <c r="E348" s="9" t="s">
        <v>399</v>
      </c>
      <c r="F348" s="9" t="s">
        <v>399</v>
      </c>
      <c r="G348" s="9" t="s">
        <v>399</v>
      </c>
      <c r="H348" s="9" t="s">
        <v>399</v>
      </c>
      <c r="I348" s="9" t="s">
        <v>399</v>
      </c>
      <c r="J348" s="9">
        <f>SUBTOTAL(9,J243:J347)</f>
        <v>101040860.21999998</v>
      </c>
    </row>
    <row r="349" spans="1:10" ht="24.95" customHeight="1"/>
    <row r="350" spans="1:10" ht="24.95" customHeight="1">
      <c r="A350" s="21" t="s">
        <v>480</v>
      </c>
      <c r="B350" s="21"/>
      <c r="C350" s="22" t="s">
        <v>166</v>
      </c>
      <c r="D350" s="22"/>
      <c r="E350" s="22"/>
      <c r="F350" s="22"/>
      <c r="G350" s="22"/>
      <c r="H350" s="22"/>
      <c r="I350" s="22"/>
      <c r="J350" s="22"/>
    </row>
    <row r="351" spans="1:10" ht="24.95" customHeight="1">
      <c r="A351" s="21" t="s">
        <v>481</v>
      </c>
      <c r="B351" s="21"/>
      <c r="C351" s="22" t="s">
        <v>687</v>
      </c>
      <c r="D351" s="22"/>
      <c r="E351" s="22"/>
      <c r="F351" s="22"/>
      <c r="G351" s="22"/>
      <c r="H351" s="22"/>
      <c r="I351" s="22"/>
      <c r="J351" s="22"/>
    </row>
    <row r="352" spans="1:10" ht="24.95" customHeight="1">
      <c r="A352" s="21" t="s">
        <v>483</v>
      </c>
      <c r="B352" s="21"/>
      <c r="C352" s="22" t="s">
        <v>458</v>
      </c>
      <c r="D352" s="22"/>
      <c r="E352" s="22"/>
      <c r="F352" s="22"/>
      <c r="G352" s="22"/>
      <c r="H352" s="22"/>
      <c r="I352" s="22"/>
      <c r="J352" s="22"/>
    </row>
    <row r="353" spans="1:10" ht="24.95" customHeight="1">
      <c r="A353" s="13" t="s">
        <v>484</v>
      </c>
      <c r="B353" s="13"/>
      <c r="C353" s="13"/>
      <c r="D353" s="13"/>
      <c r="E353" s="13"/>
      <c r="F353" s="13"/>
      <c r="G353" s="13"/>
      <c r="H353" s="13"/>
      <c r="I353" s="13"/>
      <c r="J353" s="13"/>
    </row>
    <row r="354" spans="1:10" ht="24.95" customHeight="1"/>
    <row r="355" spans="1:10" ht="50.1" customHeight="1">
      <c r="A355" s="19" t="s">
        <v>383</v>
      </c>
      <c r="B355" s="19" t="s">
        <v>485</v>
      </c>
      <c r="C355" s="19" t="s">
        <v>486</v>
      </c>
      <c r="D355" s="19" t="s">
        <v>487</v>
      </c>
      <c r="E355" s="19"/>
      <c r="F355" s="19"/>
      <c r="G355" s="19"/>
      <c r="H355" s="19" t="s">
        <v>488</v>
      </c>
      <c r="I355" s="19" t="s">
        <v>489</v>
      </c>
      <c r="J355" s="19" t="s">
        <v>490</v>
      </c>
    </row>
    <row r="356" spans="1:10" ht="50.1" customHeight="1">
      <c r="A356" s="19"/>
      <c r="B356" s="19"/>
      <c r="C356" s="19"/>
      <c r="D356" s="19" t="s">
        <v>491</v>
      </c>
      <c r="E356" s="19" t="s">
        <v>117</v>
      </c>
      <c r="F356" s="19"/>
      <c r="G356" s="19"/>
      <c r="H356" s="19"/>
      <c r="I356" s="19"/>
      <c r="J356" s="19"/>
    </row>
    <row r="357" spans="1:10" ht="50.1" customHeight="1">
      <c r="A357" s="19"/>
      <c r="B357" s="19"/>
      <c r="C357" s="19"/>
      <c r="D357" s="19"/>
      <c r="E357" s="4" t="s">
        <v>492</v>
      </c>
      <c r="F357" s="4" t="s">
        <v>493</v>
      </c>
      <c r="G357" s="4" t="s">
        <v>494</v>
      </c>
      <c r="H357" s="19"/>
      <c r="I357" s="19"/>
      <c r="J357" s="19"/>
    </row>
    <row r="358" spans="1:10" ht="24.95" customHeight="1">
      <c r="A358" s="4" t="s">
        <v>388</v>
      </c>
      <c r="B358" s="4" t="s">
        <v>389</v>
      </c>
      <c r="C358" s="4" t="s">
        <v>390</v>
      </c>
      <c r="D358" s="4" t="s">
        <v>391</v>
      </c>
      <c r="E358" s="4" t="s">
        <v>393</v>
      </c>
      <c r="F358" s="4" t="s">
        <v>394</v>
      </c>
      <c r="G358" s="4" t="s">
        <v>395</v>
      </c>
      <c r="H358" s="4" t="s">
        <v>396</v>
      </c>
      <c r="I358" s="4" t="s">
        <v>495</v>
      </c>
      <c r="J358" s="4" t="s">
        <v>496</v>
      </c>
    </row>
    <row r="359" spans="1:10">
      <c r="A359" s="4" t="s">
        <v>388</v>
      </c>
      <c r="B359" s="5" t="s">
        <v>497</v>
      </c>
      <c r="C359" s="7">
        <v>1</v>
      </c>
      <c r="D359" s="7">
        <v>95300</v>
      </c>
      <c r="E359" s="7">
        <v>0</v>
      </c>
      <c r="F359" s="7">
        <v>0</v>
      </c>
      <c r="G359" s="7">
        <v>95300</v>
      </c>
      <c r="H359" s="7"/>
      <c r="I359" s="7">
        <v>1</v>
      </c>
      <c r="J359" s="7">
        <v>1143600</v>
      </c>
    </row>
    <row r="360" spans="1:10" ht="21">
      <c r="A360" s="4" t="s">
        <v>389</v>
      </c>
      <c r="B360" s="5" t="s">
        <v>498</v>
      </c>
      <c r="C360" s="7">
        <v>1</v>
      </c>
      <c r="D360" s="7">
        <v>65200</v>
      </c>
      <c r="E360" s="7">
        <v>0</v>
      </c>
      <c r="F360" s="7">
        <v>0</v>
      </c>
      <c r="G360" s="7">
        <v>65200</v>
      </c>
      <c r="H360" s="7"/>
      <c r="I360" s="7">
        <v>1</v>
      </c>
      <c r="J360" s="7">
        <v>782400</v>
      </c>
    </row>
    <row r="361" spans="1:10" ht="21">
      <c r="A361" s="4" t="s">
        <v>390</v>
      </c>
      <c r="B361" s="5" t="s">
        <v>498</v>
      </c>
      <c r="C361" s="7">
        <v>1</v>
      </c>
      <c r="D361" s="7">
        <v>60000</v>
      </c>
      <c r="E361" s="7">
        <v>0</v>
      </c>
      <c r="F361" s="7">
        <v>0</v>
      </c>
      <c r="G361" s="7">
        <v>60000</v>
      </c>
      <c r="H361" s="7"/>
      <c r="I361" s="7">
        <v>1</v>
      </c>
      <c r="J361" s="7">
        <v>720000</v>
      </c>
    </row>
    <row r="362" spans="1:10" ht="21">
      <c r="A362" s="4" t="s">
        <v>391</v>
      </c>
      <c r="B362" s="5" t="s">
        <v>499</v>
      </c>
      <c r="C362" s="7">
        <v>1</v>
      </c>
      <c r="D362" s="7">
        <v>4500</v>
      </c>
      <c r="E362" s="7">
        <v>0</v>
      </c>
      <c r="F362" s="7">
        <v>0</v>
      </c>
      <c r="G362" s="7">
        <v>4500</v>
      </c>
      <c r="H362" s="7"/>
      <c r="I362" s="7">
        <v>1</v>
      </c>
      <c r="J362" s="7">
        <v>54000</v>
      </c>
    </row>
    <row r="363" spans="1:10">
      <c r="A363" s="4" t="s">
        <v>393</v>
      </c>
      <c r="B363" s="5" t="s">
        <v>500</v>
      </c>
      <c r="C363" s="7">
        <v>1</v>
      </c>
      <c r="D363" s="7">
        <v>4500</v>
      </c>
      <c r="E363" s="7">
        <v>0</v>
      </c>
      <c r="F363" s="7">
        <v>0</v>
      </c>
      <c r="G363" s="7">
        <v>4500</v>
      </c>
      <c r="H363" s="7"/>
      <c r="I363" s="7">
        <v>1</v>
      </c>
      <c r="J363" s="7">
        <v>54000</v>
      </c>
    </row>
    <row r="364" spans="1:10">
      <c r="A364" s="4" t="s">
        <v>394</v>
      </c>
      <c r="B364" s="5" t="s">
        <v>501</v>
      </c>
      <c r="C364" s="7">
        <v>1</v>
      </c>
      <c r="D364" s="7">
        <v>4500</v>
      </c>
      <c r="E364" s="7">
        <v>0</v>
      </c>
      <c r="F364" s="7">
        <v>0</v>
      </c>
      <c r="G364" s="7">
        <v>4500</v>
      </c>
      <c r="H364" s="7"/>
      <c r="I364" s="7">
        <v>1</v>
      </c>
      <c r="J364" s="7">
        <v>54000</v>
      </c>
    </row>
    <row r="365" spans="1:10" ht="21">
      <c r="A365" s="4" t="s">
        <v>395</v>
      </c>
      <c r="B365" s="5" t="s">
        <v>502</v>
      </c>
      <c r="C365" s="7">
        <v>1</v>
      </c>
      <c r="D365" s="7">
        <v>4500</v>
      </c>
      <c r="E365" s="7">
        <v>0</v>
      </c>
      <c r="F365" s="7">
        <v>0</v>
      </c>
      <c r="G365" s="7">
        <v>4500</v>
      </c>
      <c r="H365" s="7"/>
      <c r="I365" s="7">
        <v>1</v>
      </c>
      <c r="J365" s="7">
        <v>54000</v>
      </c>
    </row>
    <row r="366" spans="1:10">
      <c r="A366" s="4" t="s">
        <v>396</v>
      </c>
      <c r="B366" s="5" t="s">
        <v>503</v>
      </c>
      <c r="C366" s="7">
        <v>1</v>
      </c>
      <c r="D366" s="7">
        <v>4500</v>
      </c>
      <c r="E366" s="7">
        <v>0</v>
      </c>
      <c r="F366" s="7">
        <v>0</v>
      </c>
      <c r="G366" s="7">
        <v>4500</v>
      </c>
      <c r="H366" s="7"/>
      <c r="I366" s="7">
        <v>1</v>
      </c>
      <c r="J366" s="7">
        <v>54000</v>
      </c>
    </row>
    <row r="367" spans="1:10">
      <c r="A367" s="4" t="s">
        <v>495</v>
      </c>
      <c r="B367" s="5" t="s">
        <v>504</v>
      </c>
      <c r="C367" s="7">
        <v>1</v>
      </c>
      <c r="D367" s="7">
        <v>4500</v>
      </c>
      <c r="E367" s="7">
        <v>0</v>
      </c>
      <c r="F367" s="7">
        <v>0</v>
      </c>
      <c r="G367" s="7">
        <v>4500</v>
      </c>
      <c r="H367" s="7"/>
      <c r="I367" s="7">
        <v>1</v>
      </c>
      <c r="J367" s="7">
        <v>54000</v>
      </c>
    </row>
    <row r="368" spans="1:10">
      <c r="A368" s="4" t="s">
        <v>496</v>
      </c>
      <c r="B368" s="5" t="s">
        <v>505</v>
      </c>
      <c r="C368" s="7">
        <v>1</v>
      </c>
      <c r="D368" s="7">
        <v>5500</v>
      </c>
      <c r="E368" s="7">
        <v>0</v>
      </c>
      <c r="F368" s="7">
        <v>0</v>
      </c>
      <c r="G368" s="7">
        <v>5500</v>
      </c>
      <c r="H368" s="7"/>
      <c r="I368" s="7">
        <v>1</v>
      </c>
      <c r="J368" s="7">
        <v>66000</v>
      </c>
    </row>
    <row r="369" spans="1:10">
      <c r="A369" s="4" t="s">
        <v>506</v>
      </c>
      <c r="B369" s="5" t="s">
        <v>507</v>
      </c>
      <c r="C369" s="7">
        <v>2</v>
      </c>
      <c r="D369" s="7">
        <v>5500</v>
      </c>
      <c r="E369" s="7">
        <v>0</v>
      </c>
      <c r="F369" s="7">
        <v>0</v>
      </c>
      <c r="G369" s="7">
        <v>5500</v>
      </c>
      <c r="H369" s="7"/>
      <c r="I369" s="7">
        <v>1</v>
      </c>
      <c r="J369" s="7">
        <v>132000</v>
      </c>
    </row>
    <row r="370" spans="1:10">
      <c r="A370" s="4" t="s">
        <v>508</v>
      </c>
      <c r="B370" s="5" t="s">
        <v>509</v>
      </c>
      <c r="C370" s="7">
        <v>1</v>
      </c>
      <c r="D370" s="7">
        <v>5500</v>
      </c>
      <c r="E370" s="7">
        <v>0</v>
      </c>
      <c r="F370" s="7">
        <v>0</v>
      </c>
      <c r="G370" s="7">
        <v>5500</v>
      </c>
      <c r="H370" s="7"/>
      <c r="I370" s="7">
        <v>1</v>
      </c>
      <c r="J370" s="7">
        <v>66000</v>
      </c>
    </row>
    <row r="371" spans="1:10">
      <c r="A371" s="4" t="s">
        <v>510</v>
      </c>
      <c r="B371" s="5" t="s">
        <v>511</v>
      </c>
      <c r="C371" s="7">
        <v>3</v>
      </c>
      <c r="D371" s="7">
        <v>5500</v>
      </c>
      <c r="E371" s="7">
        <v>0</v>
      </c>
      <c r="F371" s="7">
        <v>0</v>
      </c>
      <c r="G371" s="7">
        <v>5500</v>
      </c>
      <c r="H371" s="7"/>
      <c r="I371" s="7">
        <v>1</v>
      </c>
      <c r="J371" s="7">
        <v>198000</v>
      </c>
    </row>
    <row r="372" spans="1:10">
      <c r="A372" s="4" t="s">
        <v>512</v>
      </c>
      <c r="B372" s="5" t="s">
        <v>513</v>
      </c>
      <c r="C372" s="7">
        <v>7</v>
      </c>
      <c r="D372" s="7">
        <v>3000</v>
      </c>
      <c r="E372" s="7">
        <v>0</v>
      </c>
      <c r="F372" s="7">
        <v>0</v>
      </c>
      <c r="G372" s="7">
        <v>3000</v>
      </c>
      <c r="H372" s="7"/>
      <c r="I372" s="7">
        <v>1</v>
      </c>
      <c r="J372" s="7">
        <v>252000</v>
      </c>
    </row>
    <row r="373" spans="1:10">
      <c r="A373" s="4" t="s">
        <v>514</v>
      </c>
      <c r="B373" s="5" t="s">
        <v>515</v>
      </c>
      <c r="C373" s="7">
        <v>5</v>
      </c>
      <c r="D373" s="7">
        <v>2000</v>
      </c>
      <c r="E373" s="7">
        <v>0</v>
      </c>
      <c r="F373" s="7">
        <v>0</v>
      </c>
      <c r="G373" s="7">
        <v>2000</v>
      </c>
      <c r="H373" s="7"/>
      <c r="I373" s="7">
        <v>1</v>
      </c>
      <c r="J373" s="7">
        <v>120000</v>
      </c>
    </row>
    <row r="374" spans="1:10">
      <c r="A374" s="4" t="s">
        <v>516</v>
      </c>
      <c r="B374" s="5" t="s">
        <v>517</v>
      </c>
      <c r="C374" s="7">
        <v>1</v>
      </c>
      <c r="D374" s="7">
        <v>5500</v>
      </c>
      <c r="E374" s="7">
        <v>0</v>
      </c>
      <c r="F374" s="7">
        <v>0</v>
      </c>
      <c r="G374" s="7">
        <v>5500</v>
      </c>
      <c r="H374" s="7"/>
      <c r="I374" s="7">
        <v>1</v>
      </c>
      <c r="J374" s="7">
        <v>66000</v>
      </c>
    </row>
    <row r="375" spans="1:10">
      <c r="A375" s="4" t="s">
        <v>518</v>
      </c>
      <c r="B375" s="5" t="s">
        <v>517</v>
      </c>
      <c r="C375" s="7">
        <v>1</v>
      </c>
      <c r="D375" s="7">
        <v>5500</v>
      </c>
      <c r="E375" s="7">
        <v>0</v>
      </c>
      <c r="F375" s="7">
        <v>0</v>
      </c>
      <c r="G375" s="7">
        <v>5500</v>
      </c>
      <c r="H375" s="7"/>
      <c r="I375" s="7">
        <v>1</v>
      </c>
      <c r="J375" s="7">
        <v>66000</v>
      </c>
    </row>
    <row r="376" spans="1:10">
      <c r="A376" s="4" t="s">
        <v>519</v>
      </c>
      <c r="B376" s="5" t="s">
        <v>520</v>
      </c>
      <c r="C376" s="7">
        <v>1</v>
      </c>
      <c r="D376" s="7">
        <v>9500</v>
      </c>
      <c r="E376" s="7">
        <v>0</v>
      </c>
      <c r="F376" s="7">
        <v>0</v>
      </c>
      <c r="G376" s="7">
        <v>9500</v>
      </c>
      <c r="H376" s="7"/>
      <c r="I376" s="7">
        <v>1</v>
      </c>
      <c r="J376" s="7">
        <v>114000</v>
      </c>
    </row>
    <row r="377" spans="1:10">
      <c r="A377" s="4" t="s">
        <v>521</v>
      </c>
      <c r="B377" s="5" t="s">
        <v>507</v>
      </c>
      <c r="C377" s="7">
        <v>1</v>
      </c>
      <c r="D377" s="7">
        <v>5500</v>
      </c>
      <c r="E377" s="7">
        <v>0</v>
      </c>
      <c r="F377" s="7">
        <v>0</v>
      </c>
      <c r="G377" s="7">
        <v>5500</v>
      </c>
      <c r="H377" s="7"/>
      <c r="I377" s="7">
        <v>1</v>
      </c>
      <c r="J377" s="7">
        <v>66000</v>
      </c>
    </row>
    <row r="378" spans="1:10">
      <c r="A378" s="4" t="s">
        <v>522</v>
      </c>
      <c r="B378" s="5" t="s">
        <v>523</v>
      </c>
      <c r="C378" s="7">
        <v>1</v>
      </c>
      <c r="D378" s="7">
        <v>5500</v>
      </c>
      <c r="E378" s="7">
        <v>0</v>
      </c>
      <c r="F378" s="7">
        <v>0</v>
      </c>
      <c r="G378" s="7">
        <v>5500</v>
      </c>
      <c r="H378" s="7"/>
      <c r="I378" s="7">
        <v>1</v>
      </c>
      <c r="J378" s="7">
        <v>66000</v>
      </c>
    </row>
    <row r="379" spans="1:10">
      <c r="A379" s="4" t="s">
        <v>524</v>
      </c>
      <c r="B379" s="5" t="s">
        <v>525</v>
      </c>
      <c r="C379" s="7">
        <v>1</v>
      </c>
      <c r="D379" s="7">
        <v>5500</v>
      </c>
      <c r="E379" s="7">
        <v>0</v>
      </c>
      <c r="F379" s="7">
        <v>0</v>
      </c>
      <c r="G379" s="7">
        <v>5500</v>
      </c>
      <c r="H379" s="7"/>
      <c r="I379" s="7">
        <v>1</v>
      </c>
      <c r="J379" s="7">
        <v>66000</v>
      </c>
    </row>
    <row r="380" spans="1:10" ht="21">
      <c r="A380" s="4" t="s">
        <v>526</v>
      </c>
      <c r="B380" s="5" t="s">
        <v>527</v>
      </c>
      <c r="C380" s="7">
        <v>1</v>
      </c>
      <c r="D380" s="7">
        <v>65300</v>
      </c>
      <c r="E380" s="7">
        <v>0</v>
      </c>
      <c r="F380" s="7">
        <v>0</v>
      </c>
      <c r="G380" s="7">
        <v>65300</v>
      </c>
      <c r="H380" s="7"/>
      <c r="I380" s="7">
        <v>1</v>
      </c>
      <c r="J380" s="7">
        <v>783600</v>
      </c>
    </row>
    <row r="381" spans="1:10" ht="21">
      <c r="A381" s="4" t="s">
        <v>528</v>
      </c>
      <c r="B381" s="5" t="s">
        <v>529</v>
      </c>
      <c r="C381" s="7">
        <v>1</v>
      </c>
      <c r="D381" s="7">
        <v>6500</v>
      </c>
      <c r="E381" s="7">
        <v>0</v>
      </c>
      <c r="F381" s="7">
        <v>0</v>
      </c>
      <c r="G381" s="7">
        <v>6500</v>
      </c>
      <c r="H381" s="7"/>
      <c r="I381" s="7">
        <v>1</v>
      </c>
      <c r="J381" s="7">
        <v>78000</v>
      </c>
    </row>
    <row r="382" spans="1:10">
      <c r="A382" s="4" t="s">
        <v>530</v>
      </c>
      <c r="B382" s="5" t="s">
        <v>531</v>
      </c>
      <c r="C382" s="7">
        <v>1</v>
      </c>
      <c r="D382" s="7">
        <v>6500</v>
      </c>
      <c r="E382" s="7">
        <v>0</v>
      </c>
      <c r="F382" s="7">
        <v>0</v>
      </c>
      <c r="G382" s="7">
        <v>6500</v>
      </c>
      <c r="H382" s="7"/>
      <c r="I382" s="7">
        <v>1</v>
      </c>
      <c r="J382" s="7">
        <v>78000</v>
      </c>
    </row>
    <row r="383" spans="1:10" ht="21">
      <c r="A383" s="4" t="s">
        <v>532</v>
      </c>
      <c r="B383" s="5" t="s">
        <v>533</v>
      </c>
      <c r="C383" s="7">
        <v>1</v>
      </c>
      <c r="D383" s="7">
        <v>6500</v>
      </c>
      <c r="E383" s="7">
        <v>0</v>
      </c>
      <c r="F383" s="7">
        <v>0</v>
      </c>
      <c r="G383" s="7">
        <v>6500</v>
      </c>
      <c r="H383" s="7"/>
      <c r="I383" s="7">
        <v>1</v>
      </c>
      <c r="J383" s="7">
        <v>78000</v>
      </c>
    </row>
    <row r="384" spans="1:10" ht="21">
      <c r="A384" s="4" t="s">
        <v>534</v>
      </c>
      <c r="B384" s="5" t="s">
        <v>535</v>
      </c>
      <c r="C384" s="7">
        <v>1</v>
      </c>
      <c r="D384" s="7">
        <v>5500</v>
      </c>
      <c r="E384" s="7">
        <v>0</v>
      </c>
      <c r="F384" s="7">
        <v>0</v>
      </c>
      <c r="G384" s="7">
        <v>5500</v>
      </c>
      <c r="H384" s="7"/>
      <c r="I384" s="7">
        <v>1</v>
      </c>
      <c r="J384" s="7">
        <v>66000</v>
      </c>
    </row>
    <row r="385" spans="1:10" ht="21">
      <c r="A385" s="4" t="s">
        <v>536</v>
      </c>
      <c r="B385" s="5" t="s">
        <v>537</v>
      </c>
      <c r="C385" s="7">
        <v>1</v>
      </c>
      <c r="D385" s="7">
        <v>5000</v>
      </c>
      <c r="E385" s="7">
        <v>0</v>
      </c>
      <c r="F385" s="7">
        <v>0</v>
      </c>
      <c r="G385" s="7">
        <v>5000</v>
      </c>
      <c r="H385" s="7"/>
      <c r="I385" s="7">
        <v>1</v>
      </c>
      <c r="J385" s="7">
        <v>60000</v>
      </c>
    </row>
    <row r="386" spans="1:10">
      <c r="A386" s="4" t="s">
        <v>538</v>
      </c>
      <c r="B386" s="5" t="s">
        <v>539</v>
      </c>
      <c r="C386" s="7">
        <v>1</v>
      </c>
      <c r="D386" s="7">
        <v>5000</v>
      </c>
      <c r="E386" s="7">
        <v>0</v>
      </c>
      <c r="F386" s="7">
        <v>0</v>
      </c>
      <c r="G386" s="7">
        <v>5000</v>
      </c>
      <c r="H386" s="7"/>
      <c r="I386" s="7">
        <v>1</v>
      </c>
      <c r="J386" s="7">
        <v>60000</v>
      </c>
    </row>
    <row r="387" spans="1:10">
      <c r="A387" s="4" t="s">
        <v>540</v>
      </c>
      <c r="B387" s="5" t="s">
        <v>541</v>
      </c>
      <c r="C387" s="7">
        <v>1</v>
      </c>
      <c r="D387" s="7">
        <v>5000</v>
      </c>
      <c r="E387" s="7">
        <v>0</v>
      </c>
      <c r="F387" s="7">
        <v>0</v>
      </c>
      <c r="G387" s="7">
        <v>5000</v>
      </c>
      <c r="H387" s="7"/>
      <c r="I387" s="7">
        <v>1</v>
      </c>
      <c r="J387" s="7">
        <v>60000</v>
      </c>
    </row>
    <row r="388" spans="1:10" ht="21">
      <c r="A388" s="4" t="s">
        <v>542</v>
      </c>
      <c r="B388" s="5" t="s">
        <v>543</v>
      </c>
      <c r="C388" s="7">
        <v>1</v>
      </c>
      <c r="D388" s="7">
        <v>65300</v>
      </c>
      <c r="E388" s="7">
        <v>0</v>
      </c>
      <c r="F388" s="7">
        <v>0</v>
      </c>
      <c r="G388" s="7">
        <v>65300</v>
      </c>
      <c r="H388" s="7"/>
      <c r="I388" s="7">
        <v>1</v>
      </c>
      <c r="J388" s="7">
        <v>783600</v>
      </c>
    </row>
    <row r="389" spans="1:10">
      <c r="A389" s="4" t="s">
        <v>544</v>
      </c>
      <c r="B389" s="5" t="s">
        <v>545</v>
      </c>
      <c r="C389" s="7">
        <v>1</v>
      </c>
      <c r="D389" s="7">
        <v>5000</v>
      </c>
      <c r="E389" s="7">
        <v>0</v>
      </c>
      <c r="F389" s="7">
        <v>0</v>
      </c>
      <c r="G389" s="7">
        <v>5000</v>
      </c>
      <c r="H389" s="7"/>
      <c r="I389" s="7">
        <v>1</v>
      </c>
      <c r="J389" s="7">
        <v>60000</v>
      </c>
    </row>
    <row r="390" spans="1:10">
      <c r="A390" s="4" t="s">
        <v>546</v>
      </c>
      <c r="B390" s="5" t="s">
        <v>547</v>
      </c>
      <c r="C390" s="7">
        <v>2</v>
      </c>
      <c r="D390" s="7">
        <v>4500</v>
      </c>
      <c r="E390" s="7">
        <v>0</v>
      </c>
      <c r="F390" s="7">
        <v>0</v>
      </c>
      <c r="G390" s="7">
        <v>4500</v>
      </c>
      <c r="H390" s="7"/>
      <c r="I390" s="7">
        <v>1</v>
      </c>
      <c r="J390" s="7">
        <v>108000</v>
      </c>
    </row>
    <row r="391" spans="1:10">
      <c r="A391" s="4" t="s">
        <v>548</v>
      </c>
      <c r="B391" s="5" t="s">
        <v>549</v>
      </c>
      <c r="C391" s="7">
        <v>1</v>
      </c>
      <c r="D391" s="7">
        <v>4500</v>
      </c>
      <c r="E391" s="7">
        <v>0</v>
      </c>
      <c r="F391" s="7">
        <v>0</v>
      </c>
      <c r="G391" s="7">
        <v>4500</v>
      </c>
      <c r="H391" s="7"/>
      <c r="I391" s="7">
        <v>1</v>
      </c>
      <c r="J391" s="7">
        <v>54000</v>
      </c>
    </row>
    <row r="392" spans="1:10">
      <c r="A392" s="4" t="s">
        <v>550</v>
      </c>
      <c r="B392" s="5" t="s">
        <v>551</v>
      </c>
      <c r="C392" s="7">
        <v>1</v>
      </c>
      <c r="D392" s="7">
        <v>5500</v>
      </c>
      <c r="E392" s="7">
        <v>0</v>
      </c>
      <c r="F392" s="7">
        <v>0</v>
      </c>
      <c r="G392" s="7">
        <v>5500</v>
      </c>
      <c r="H392" s="7"/>
      <c r="I392" s="7">
        <v>1</v>
      </c>
      <c r="J392" s="7">
        <v>66000</v>
      </c>
    </row>
    <row r="393" spans="1:10">
      <c r="A393" s="4" t="s">
        <v>552</v>
      </c>
      <c r="B393" s="5" t="s">
        <v>553</v>
      </c>
      <c r="C393" s="7">
        <v>1</v>
      </c>
      <c r="D393" s="7">
        <v>4500</v>
      </c>
      <c r="E393" s="7">
        <v>0</v>
      </c>
      <c r="F393" s="7">
        <v>0</v>
      </c>
      <c r="G393" s="7">
        <v>4500</v>
      </c>
      <c r="H393" s="7"/>
      <c r="I393" s="7">
        <v>1</v>
      </c>
      <c r="J393" s="7">
        <v>54000</v>
      </c>
    </row>
    <row r="394" spans="1:10">
      <c r="A394" s="4" t="s">
        <v>554</v>
      </c>
      <c r="B394" s="5" t="s">
        <v>555</v>
      </c>
      <c r="C394" s="7">
        <v>1</v>
      </c>
      <c r="D394" s="7">
        <v>4500</v>
      </c>
      <c r="E394" s="7">
        <v>0</v>
      </c>
      <c r="F394" s="7">
        <v>0</v>
      </c>
      <c r="G394" s="7">
        <v>4500</v>
      </c>
      <c r="H394" s="7"/>
      <c r="I394" s="7">
        <v>1</v>
      </c>
      <c r="J394" s="7">
        <v>54000</v>
      </c>
    </row>
    <row r="395" spans="1:10">
      <c r="A395" s="4" t="s">
        <v>556</v>
      </c>
      <c r="B395" s="5" t="s">
        <v>557</v>
      </c>
      <c r="C395" s="7">
        <v>1</v>
      </c>
      <c r="D395" s="7">
        <v>6500</v>
      </c>
      <c r="E395" s="7">
        <v>0</v>
      </c>
      <c r="F395" s="7">
        <v>0</v>
      </c>
      <c r="G395" s="7">
        <v>6500</v>
      </c>
      <c r="H395" s="7"/>
      <c r="I395" s="7">
        <v>1</v>
      </c>
      <c r="J395" s="7">
        <v>78000</v>
      </c>
    </row>
    <row r="396" spans="1:10" ht="21">
      <c r="A396" s="4" t="s">
        <v>558</v>
      </c>
      <c r="B396" s="5" t="s">
        <v>559</v>
      </c>
      <c r="C396" s="7">
        <v>1</v>
      </c>
      <c r="D396" s="7">
        <v>6500</v>
      </c>
      <c r="E396" s="7">
        <v>0</v>
      </c>
      <c r="F396" s="7">
        <v>0</v>
      </c>
      <c r="G396" s="7">
        <v>6500</v>
      </c>
      <c r="H396" s="7"/>
      <c r="I396" s="7">
        <v>1</v>
      </c>
      <c r="J396" s="7">
        <v>78000</v>
      </c>
    </row>
    <row r="397" spans="1:10" ht="21">
      <c r="A397" s="4" t="s">
        <v>560</v>
      </c>
      <c r="B397" s="5" t="s">
        <v>561</v>
      </c>
      <c r="C397" s="7">
        <v>3</v>
      </c>
      <c r="D397" s="7">
        <v>6000</v>
      </c>
      <c r="E397" s="7">
        <v>0</v>
      </c>
      <c r="F397" s="7">
        <v>0</v>
      </c>
      <c r="G397" s="7">
        <v>6000</v>
      </c>
      <c r="H397" s="7"/>
      <c r="I397" s="7">
        <v>1</v>
      </c>
      <c r="J397" s="7">
        <v>216000</v>
      </c>
    </row>
    <row r="398" spans="1:10" ht="21">
      <c r="A398" s="4" t="s">
        <v>562</v>
      </c>
      <c r="B398" s="5" t="s">
        <v>563</v>
      </c>
      <c r="C398" s="7">
        <v>1</v>
      </c>
      <c r="D398" s="7">
        <v>6500</v>
      </c>
      <c r="E398" s="7">
        <v>0</v>
      </c>
      <c r="F398" s="7">
        <v>0</v>
      </c>
      <c r="G398" s="7">
        <v>6500</v>
      </c>
      <c r="H398" s="7"/>
      <c r="I398" s="7">
        <v>1</v>
      </c>
      <c r="J398" s="7">
        <v>78000</v>
      </c>
    </row>
    <row r="399" spans="1:10">
      <c r="A399" s="4" t="s">
        <v>564</v>
      </c>
      <c r="B399" s="5" t="s">
        <v>565</v>
      </c>
      <c r="C399" s="7">
        <v>2</v>
      </c>
      <c r="D399" s="7">
        <v>6100</v>
      </c>
      <c r="E399" s="7">
        <v>0</v>
      </c>
      <c r="F399" s="7">
        <v>0</v>
      </c>
      <c r="G399" s="7">
        <v>6100</v>
      </c>
      <c r="H399" s="7"/>
      <c r="I399" s="7">
        <v>1</v>
      </c>
      <c r="J399" s="7">
        <v>146400</v>
      </c>
    </row>
    <row r="400" spans="1:10">
      <c r="A400" s="4" t="s">
        <v>566</v>
      </c>
      <c r="B400" s="5" t="s">
        <v>567</v>
      </c>
      <c r="C400" s="7">
        <v>1</v>
      </c>
      <c r="D400" s="7">
        <v>5250</v>
      </c>
      <c r="E400" s="7">
        <v>0</v>
      </c>
      <c r="F400" s="7">
        <v>0</v>
      </c>
      <c r="G400" s="7">
        <v>5250</v>
      </c>
      <c r="H400" s="7"/>
      <c r="I400" s="7">
        <v>1</v>
      </c>
      <c r="J400" s="7">
        <v>63000</v>
      </c>
    </row>
    <row r="401" spans="1:10" ht="21">
      <c r="A401" s="4" t="s">
        <v>568</v>
      </c>
      <c r="B401" s="5" t="s">
        <v>569</v>
      </c>
      <c r="C401" s="7">
        <v>1</v>
      </c>
      <c r="D401" s="7">
        <v>5200</v>
      </c>
      <c r="E401" s="7">
        <v>0</v>
      </c>
      <c r="F401" s="7">
        <v>0</v>
      </c>
      <c r="G401" s="7">
        <v>5200</v>
      </c>
      <c r="H401" s="7"/>
      <c r="I401" s="7">
        <v>1</v>
      </c>
      <c r="J401" s="7">
        <v>62400</v>
      </c>
    </row>
    <row r="402" spans="1:10" ht="21">
      <c r="A402" s="4" t="s">
        <v>570</v>
      </c>
      <c r="B402" s="5" t="s">
        <v>569</v>
      </c>
      <c r="C402" s="7">
        <v>5</v>
      </c>
      <c r="D402" s="7">
        <v>5200</v>
      </c>
      <c r="E402" s="7">
        <v>0</v>
      </c>
      <c r="F402" s="7">
        <v>0</v>
      </c>
      <c r="G402" s="7">
        <v>5200</v>
      </c>
      <c r="H402" s="7"/>
      <c r="I402" s="7">
        <v>1</v>
      </c>
      <c r="J402" s="7">
        <v>312000</v>
      </c>
    </row>
    <row r="403" spans="1:10" ht="21">
      <c r="A403" s="4" t="s">
        <v>571</v>
      </c>
      <c r="B403" s="5" t="s">
        <v>569</v>
      </c>
      <c r="C403" s="7">
        <v>6</v>
      </c>
      <c r="D403" s="7">
        <v>5200</v>
      </c>
      <c r="E403" s="7">
        <v>0</v>
      </c>
      <c r="F403" s="7">
        <v>0</v>
      </c>
      <c r="G403" s="7">
        <v>5200</v>
      </c>
      <c r="H403" s="7"/>
      <c r="I403" s="7">
        <v>1</v>
      </c>
      <c r="J403" s="7">
        <v>374400</v>
      </c>
    </row>
    <row r="404" spans="1:10" ht="21">
      <c r="A404" s="4" t="s">
        <v>572</v>
      </c>
      <c r="B404" s="5" t="s">
        <v>569</v>
      </c>
      <c r="C404" s="7">
        <v>17</v>
      </c>
      <c r="D404" s="7">
        <v>5200</v>
      </c>
      <c r="E404" s="7">
        <v>0</v>
      </c>
      <c r="F404" s="7">
        <v>0</v>
      </c>
      <c r="G404" s="7">
        <v>5200</v>
      </c>
      <c r="H404" s="7"/>
      <c r="I404" s="7">
        <v>1</v>
      </c>
      <c r="J404" s="7">
        <v>1060800</v>
      </c>
    </row>
    <row r="405" spans="1:10">
      <c r="A405" s="4" t="s">
        <v>573</v>
      </c>
      <c r="B405" s="5" t="s">
        <v>574</v>
      </c>
      <c r="C405" s="7">
        <v>1</v>
      </c>
      <c r="D405" s="7">
        <v>5200</v>
      </c>
      <c r="E405" s="7">
        <v>0</v>
      </c>
      <c r="F405" s="7">
        <v>0</v>
      </c>
      <c r="G405" s="7">
        <v>5200</v>
      </c>
      <c r="H405" s="7"/>
      <c r="I405" s="7">
        <v>1</v>
      </c>
      <c r="J405" s="7">
        <v>62400</v>
      </c>
    </row>
    <row r="406" spans="1:10">
      <c r="A406" s="4" t="s">
        <v>575</v>
      </c>
      <c r="B406" s="5" t="s">
        <v>574</v>
      </c>
      <c r="C406" s="7">
        <v>11</v>
      </c>
      <c r="D406" s="7">
        <v>5200</v>
      </c>
      <c r="E406" s="7">
        <v>0</v>
      </c>
      <c r="F406" s="7">
        <v>0</v>
      </c>
      <c r="G406" s="7">
        <v>5200</v>
      </c>
      <c r="H406" s="7"/>
      <c r="I406" s="7">
        <v>1</v>
      </c>
      <c r="J406" s="7">
        <v>686400</v>
      </c>
    </row>
    <row r="407" spans="1:10">
      <c r="A407" s="4" t="s">
        <v>576</v>
      </c>
      <c r="B407" s="5" t="s">
        <v>577</v>
      </c>
      <c r="C407" s="7">
        <v>6</v>
      </c>
      <c r="D407" s="7">
        <v>5200</v>
      </c>
      <c r="E407" s="7">
        <v>0</v>
      </c>
      <c r="F407" s="7">
        <v>0</v>
      </c>
      <c r="G407" s="7">
        <v>5200</v>
      </c>
      <c r="H407" s="7"/>
      <c r="I407" s="7">
        <v>1</v>
      </c>
      <c r="J407" s="7">
        <v>374400</v>
      </c>
    </row>
    <row r="408" spans="1:10" ht="21">
      <c r="A408" s="4" t="s">
        <v>578</v>
      </c>
      <c r="B408" s="5" t="s">
        <v>579</v>
      </c>
      <c r="C408" s="7">
        <v>3</v>
      </c>
      <c r="D408" s="7">
        <v>5200</v>
      </c>
      <c r="E408" s="7">
        <v>0</v>
      </c>
      <c r="F408" s="7">
        <v>0</v>
      </c>
      <c r="G408" s="7">
        <v>5200</v>
      </c>
      <c r="H408" s="7"/>
      <c r="I408" s="7">
        <v>1</v>
      </c>
      <c r="J408" s="7">
        <v>187200</v>
      </c>
    </row>
    <row r="409" spans="1:10">
      <c r="A409" s="4" t="s">
        <v>580</v>
      </c>
      <c r="B409" s="5" t="s">
        <v>581</v>
      </c>
      <c r="C409" s="7">
        <v>1</v>
      </c>
      <c r="D409" s="7">
        <v>7500</v>
      </c>
      <c r="E409" s="7">
        <v>0</v>
      </c>
      <c r="F409" s="7">
        <v>0</v>
      </c>
      <c r="G409" s="7">
        <v>7500</v>
      </c>
      <c r="H409" s="7"/>
      <c r="I409" s="7">
        <v>1</v>
      </c>
      <c r="J409" s="7">
        <v>90000</v>
      </c>
    </row>
    <row r="410" spans="1:10" ht="21">
      <c r="A410" s="4" t="s">
        <v>582</v>
      </c>
      <c r="B410" s="5" t="s">
        <v>583</v>
      </c>
      <c r="C410" s="7">
        <v>2</v>
      </c>
      <c r="D410" s="7">
        <v>5500</v>
      </c>
      <c r="E410" s="7">
        <v>0</v>
      </c>
      <c r="F410" s="7">
        <v>0</v>
      </c>
      <c r="G410" s="7">
        <v>5500</v>
      </c>
      <c r="H410" s="7"/>
      <c r="I410" s="7">
        <v>1</v>
      </c>
      <c r="J410" s="7">
        <v>132000</v>
      </c>
    </row>
    <row r="411" spans="1:10">
      <c r="A411" s="4" t="s">
        <v>584</v>
      </c>
      <c r="B411" s="5" t="s">
        <v>585</v>
      </c>
      <c r="C411" s="7">
        <v>1</v>
      </c>
      <c r="D411" s="7">
        <v>7500</v>
      </c>
      <c r="E411" s="7">
        <v>0</v>
      </c>
      <c r="F411" s="7">
        <v>0</v>
      </c>
      <c r="G411" s="7">
        <v>7500</v>
      </c>
      <c r="H411" s="7"/>
      <c r="I411" s="7">
        <v>1</v>
      </c>
      <c r="J411" s="7">
        <v>90000</v>
      </c>
    </row>
    <row r="412" spans="1:10" ht="31.5">
      <c r="A412" s="4" t="s">
        <v>586</v>
      </c>
      <c r="B412" s="5" t="s">
        <v>587</v>
      </c>
      <c r="C412" s="7">
        <v>1</v>
      </c>
      <c r="D412" s="7">
        <v>5500</v>
      </c>
      <c r="E412" s="7">
        <v>0</v>
      </c>
      <c r="F412" s="7">
        <v>0</v>
      </c>
      <c r="G412" s="7">
        <v>5500</v>
      </c>
      <c r="H412" s="7"/>
      <c r="I412" s="7">
        <v>1</v>
      </c>
      <c r="J412" s="7">
        <v>66000</v>
      </c>
    </row>
    <row r="413" spans="1:10">
      <c r="A413" s="4" t="s">
        <v>588</v>
      </c>
      <c r="B413" s="5" t="s">
        <v>589</v>
      </c>
      <c r="C413" s="7">
        <v>1</v>
      </c>
      <c r="D413" s="7">
        <v>5500</v>
      </c>
      <c r="E413" s="7">
        <v>0</v>
      </c>
      <c r="F413" s="7">
        <v>0</v>
      </c>
      <c r="G413" s="7">
        <v>5500</v>
      </c>
      <c r="H413" s="7"/>
      <c r="I413" s="7">
        <v>1</v>
      </c>
      <c r="J413" s="7">
        <v>66000</v>
      </c>
    </row>
    <row r="414" spans="1:10">
      <c r="A414" s="4" t="s">
        <v>590</v>
      </c>
      <c r="B414" s="5" t="s">
        <v>589</v>
      </c>
      <c r="C414" s="7">
        <v>4</v>
      </c>
      <c r="D414" s="7">
        <v>5500</v>
      </c>
      <c r="E414" s="7">
        <v>0</v>
      </c>
      <c r="F414" s="7">
        <v>0</v>
      </c>
      <c r="G414" s="7">
        <v>5500</v>
      </c>
      <c r="H414" s="7"/>
      <c r="I414" s="7">
        <v>1</v>
      </c>
      <c r="J414" s="7">
        <v>264000</v>
      </c>
    </row>
    <row r="415" spans="1:10">
      <c r="A415" s="4" t="s">
        <v>591</v>
      </c>
      <c r="B415" s="5" t="s">
        <v>592</v>
      </c>
      <c r="C415" s="7">
        <v>1</v>
      </c>
      <c r="D415" s="7">
        <v>5500</v>
      </c>
      <c r="E415" s="7">
        <v>0</v>
      </c>
      <c r="F415" s="7">
        <v>0</v>
      </c>
      <c r="G415" s="7">
        <v>5500</v>
      </c>
      <c r="H415" s="7"/>
      <c r="I415" s="7">
        <v>1</v>
      </c>
      <c r="J415" s="7">
        <v>66000</v>
      </c>
    </row>
    <row r="416" spans="1:10">
      <c r="A416" s="4" t="s">
        <v>593</v>
      </c>
      <c r="B416" s="5" t="s">
        <v>594</v>
      </c>
      <c r="C416" s="7">
        <v>1</v>
      </c>
      <c r="D416" s="7">
        <v>5500</v>
      </c>
      <c r="E416" s="7">
        <v>0</v>
      </c>
      <c r="F416" s="7">
        <v>0</v>
      </c>
      <c r="G416" s="7">
        <v>5500</v>
      </c>
      <c r="H416" s="7"/>
      <c r="I416" s="7">
        <v>1</v>
      </c>
      <c r="J416" s="7">
        <v>66000</v>
      </c>
    </row>
    <row r="417" spans="1:10">
      <c r="A417" s="4" t="s">
        <v>595</v>
      </c>
      <c r="B417" s="5" t="s">
        <v>596</v>
      </c>
      <c r="C417" s="7">
        <v>1</v>
      </c>
      <c r="D417" s="7">
        <v>5500</v>
      </c>
      <c r="E417" s="7">
        <v>0</v>
      </c>
      <c r="F417" s="7">
        <v>0</v>
      </c>
      <c r="G417" s="7">
        <v>5500</v>
      </c>
      <c r="H417" s="7"/>
      <c r="I417" s="7">
        <v>1</v>
      </c>
      <c r="J417" s="7">
        <v>66000</v>
      </c>
    </row>
    <row r="418" spans="1:10" ht="21">
      <c r="A418" s="4" t="s">
        <v>597</v>
      </c>
      <c r="B418" s="5" t="s">
        <v>598</v>
      </c>
      <c r="C418" s="7">
        <v>1</v>
      </c>
      <c r="D418" s="7">
        <v>7500</v>
      </c>
      <c r="E418" s="7">
        <v>0</v>
      </c>
      <c r="F418" s="7">
        <v>0</v>
      </c>
      <c r="G418" s="7">
        <v>7500</v>
      </c>
      <c r="H418" s="7"/>
      <c r="I418" s="7">
        <v>1</v>
      </c>
      <c r="J418" s="7">
        <v>90000</v>
      </c>
    </row>
    <row r="419" spans="1:10">
      <c r="A419" s="4" t="s">
        <v>599</v>
      </c>
      <c r="B419" s="5" t="s">
        <v>600</v>
      </c>
      <c r="C419" s="7">
        <v>1</v>
      </c>
      <c r="D419" s="7">
        <v>5500</v>
      </c>
      <c r="E419" s="7">
        <v>0</v>
      </c>
      <c r="F419" s="7">
        <v>0</v>
      </c>
      <c r="G419" s="7">
        <v>5500</v>
      </c>
      <c r="H419" s="7"/>
      <c r="I419" s="7">
        <v>1</v>
      </c>
      <c r="J419" s="7">
        <v>66000</v>
      </c>
    </row>
    <row r="420" spans="1:10" ht="31.5">
      <c r="A420" s="4" t="s">
        <v>601</v>
      </c>
      <c r="B420" s="5" t="s">
        <v>602</v>
      </c>
      <c r="C420" s="7">
        <v>1</v>
      </c>
      <c r="D420" s="7">
        <v>5500</v>
      </c>
      <c r="E420" s="7">
        <v>0</v>
      </c>
      <c r="F420" s="7">
        <v>0</v>
      </c>
      <c r="G420" s="7">
        <v>5500</v>
      </c>
      <c r="H420" s="7"/>
      <c r="I420" s="7">
        <v>1</v>
      </c>
      <c r="J420" s="7">
        <v>66000</v>
      </c>
    </row>
    <row r="421" spans="1:10">
      <c r="A421" s="4" t="s">
        <v>603</v>
      </c>
      <c r="B421" s="5" t="s">
        <v>604</v>
      </c>
      <c r="C421" s="7">
        <v>1</v>
      </c>
      <c r="D421" s="7">
        <v>7500</v>
      </c>
      <c r="E421" s="7">
        <v>0</v>
      </c>
      <c r="F421" s="7">
        <v>0</v>
      </c>
      <c r="G421" s="7">
        <v>7500</v>
      </c>
      <c r="H421" s="7"/>
      <c r="I421" s="7">
        <v>1</v>
      </c>
      <c r="J421" s="7">
        <v>90000</v>
      </c>
    </row>
    <row r="422" spans="1:10" ht="31.5">
      <c r="A422" s="4" t="s">
        <v>605</v>
      </c>
      <c r="B422" s="5" t="s">
        <v>606</v>
      </c>
      <c r="C422" s="7">
        <v>2</v>
      </c>
      <c r="D422" s="7">
        <v>5500</v>
      </c>
      <c r="E422" s="7">
        <v>0</v>
      </c>
      <c r="F422" s="7">
        <v>0</v>
      </c>
      <c r="G422" s="7">
        <v>5500</v>
      </c>
      <c r="H422" s="7"/>
      <c r="I422" s="7">
        <v>1</v>
      </c>
      <c r="J422" s="7">
        <v>132000</v>
      </c>
    </row>
    <row r="423" spans="1:10">
      <c r="A423" s="4" t="s">
        <v>607</v>
      </c>
      <c r="B423" s="5" t="s">
        <v>525</v>
      </c>
      <c r="C423" s="7">
        <v>3</v>
      </c>
      <c r="D423" s="7">
        <v>5500</v>
      </c>
      <c r="E423" s="7">
        <v>0</v>
      </c>
      <c r="F423" s="7">
        <v>0</v>
      </c>
      <c r="G423" s="7">
        <v>5500</v>
      </c>
      <c r="H423" s="7"/>
      <c r="I423" s="7">
        <v>1</v>
      </c>
      <c r="J423" s="7">
        <v>198000</v>
      </c>
    </row>
    <row r="424" spans="1:10">
      <c r="A424" s="4" t="s">
        <v>608</v>
      </c>
      <c r="B424" s="5" t="s">
        <v>609</v>
      </c>
      <c r="C424" s="7">
        <v>3</v>
      </c>
      <c r="D424" s="7">
        <v>5500</v>
      </c>
      <c r="E424" s="7">
        <v>0</v>
      </c>
      <c r="F424" s="7">
        <v>0</v>
      </c>
      <c r="G424" s="7">
        <v>5500</v>
      </c>
      <c r="H424" s="7"/>
      <c r="I424" s="7">
        <v>1</v>
      </c>
      <c r="J424" s="7">
        <v>198000</v>
      </c>
    </row>
    <row r="425" spans="1:10">
      <c r="A425" s="4" t="s">
        <v>610</v>
      </c>
      <c r="B425" s="5" t="s">
        <v>611</v>
      </c>
      <c r="C425" s="7">
        <v>1</v>
      </c>
      <c r="D425" s="7">
        <v>5500</v>
      </c>
      <c r="E425" s="7">
        <v>0</v>
      </c>
      <c r="F425" s="7">
        <v>0</v>
      </c>
      <c r="G425" s="7">
        <v>5500</v>
      </c>
      <c r="H425" s="7"/>
      <c r="I425" s="7">
        <v>1</v>
      </c>
      <c r="J425" s="7">
        <v>66000</v>
      </c>
    </row>
    <row r="426" spans="1:10">
      <c r="A426" s="4" t="s">
        <v>612</v>
      </c>
      <c r="B426" s="5" t="s">
        <v>613</v>
      </c>
      <c r="C426" s="7">
        <v>3</v>
      </c>
      <c r="D426" s="7">
        <v>5500</v>
      </c>
      <c r="E426" s="7">
        <v>0</v>
      </c>
      <c r="F426" s="7">
        <v>0</v>
      </c>
      <c r="G426" s="7">
        <v>5500</v>
      </c>
      <c r="H426" s="7"/>
      <c r="I426" s="7">
        <v>1</v>
      </c>
      <c r="J426" s="7">
        <v>198000</v>
      </c>
    </row>
    <row r="427" spans="1:10">
      <c r="A427" s="4" t="s">
        <v>614</v>
      </c>
      <c r="B427" s="5" t="s">
        <v>615</v>
      </c>
      <c r="C427" s="7">
        <v>1</v>
      </c>
      <c r="D427" s="7">
        <v>5500</v>
      </c>
      <c r="E427" s="7">
        <v>0</v>
      </c>
      <c r="F427" s="7">
        <v>0</v>
      </c>
      <c r="G427" s="7">
        <v>5500</v>
      </c>
      <c r="H427" s="7"/>
      <c r="I427" s="7">
        <v>1</v>
      </c>
      <c r="J427" s="7">
        <v>66000</v>
      </c>
    </row>
    <row r="428" spans="1:10" ht="21">
      <c r="A428" s="4" t="s">
        <v>616</v>
      </c>
      <c r="B428" s="5" t="s">
        <v>617</v>
      </c>
      <c r="C428" s="7">
        <v>1</v>
      </c>
      <c r="D428" s="7">
        <v>7500</v>
      </c>
      <c r="E428" s="7">
        <v>0</v>
      </c>
      <c r="F428" s="7">
        <v>0</v>
      </c>
      <c r="G428" s="7">
        <v>7500</v>
      </c>
      <c r="H428" s="7"/>
      <c r="I428" s="7">
        <v>1</v>
      </c>
      <c r="J428" s="7">
        <v>90000</v>
      </c>
    </row>
    <row r="429" spans="1:10" ht="31.5">
      <c r="A429" s="4" t="s">
        <v>618</v>
      </c>
      <c r="B429" s="5" t="s">
        <v>619</v>
      </c>
      <c r="C429" s="7">
        <v>2</v>
      </c>
      <c r="D429" s="7">
        <v>5500</v>
      </c>
      <c r="E429" s="7">
        <v>0</v>
      </c>
      <c r="F429" s="7">
        <v>0</v>
      </c>
      <c r="G429" s="7">
        <v>5500</v>
      </c>
      <c r="H429" s="7"/>
      <c r="I429" s="7">
        <v>1</v>
      </c>
      <c r="J429" s="7">
        <v>132000</v>
      </c>
    </row>
    <row r="430" spans="1:10">
      <c r="A430" s="4" t="s">
        <v>620</v>
      </c>
      <c r="B430" s="5" t="s">
        <v>621</v>
      </c>
      <c r="C430" s="7">
        <v>1</v>
      </c>
      <c r="D430" s="7">
        <v>7500</v>
      </c>
      <c r="E430" s="7">
        <v>0</v>
      </c>
      <c r="F430" s="7">
        <v>0</v>
      </c>
      <c r="G430" s="7">
        <v>7500</v>
      </c>
      <c r="H430" s="7"/>
      <c r="I430" s="7">
        <v>1</v>
      </c>
      <c r="J430" s="7">
        <v>90000</v>
      </c>
    </row>
    <row r="431" spans="1:10">
      <c r="A431" s="4" t="s">
        <v>622</v>
      </c>
      <c r="B431" s="5" t="s">
        <v>623</v>
      </c>
      <c r="C431" s="7">
        <v>3</v>
      </c>
      <c r="D431" s="7">
        <v>5500</v>
      </c>
      <c r="E431" s="7">
        <v>0</v>
      </c>
      <c r="F431" s="7">
        <v>0</v>
      </c>
      <c r="G431" s="7">
        <v>5500</v>
      </c>
      <c r="H431" s="7"/>
      <c r="I431" s="7">
        <v>1</v>
      </c>
      <c r="J431" s="7">
        <v>198000</v>
      </c>
    </row>
    <row r="432" spans="1:10">
      <c r="A432" s="4" t="s">
        <v>624</v>
      </c>
      <c r="B432" s="5" t="s">
        <v>625</v>
      </c>
      <c r="C432" s="7">
        <v>1</v>
      </c>
      <c r="D432" s="7">
        <v>7500</v>
      </c>
      <c r="E432" s="7">
        <v>0</v>
      </c>
      <c r="F432" s="7">
        <v>0</v>
      </c>
      <c r="G432" s="7">
        <v>7500</v>
      </c>
      <c r="H432" s="7"/>
      <c r="I432" s="7">
        <v>1</v>
      </c>
      <c r="J432" s="7">
        <v>90000</v>
      </c>
    </row>
    <row r="433" spans="1:10">
      <c r="A433" s="4" t="s">
        <v>626</v>
      </c>
      <c r="B433" s="5" t="s">
        <v>627</v>
      </c>
      <c r="C433" s="7">
        <v>1</v>
      </c>
      <c r="D433" s="7">
        <v>5000</v>
      </c>
      <c r="E433" s="7">
        <v>0</v>
      </c>
      <c r="F433" s="7">
        <v>0</v>
      </c>
      <c r="G433" s="7">
        <v>5000</v>
      </c>
      <c r="H433" s="7"/>
      <c r="I433" s="7">
        <v>1</v>
      </c>
      <c r="J433" s="7">
        <v>60000</v>
      </c>
    </row>
    <row r="434" spans="1:10">
      <c r="A434" s="4" t="s">
        <v>628</v>
      </c>
      <c r="B434" s="5" t="s">
        <v>627</v>
      </c>
      <c r="C434" s="7">
        <v>3</v>
      </c>
      <c r="D434" s="7">
        <v>5000</v>
      </c>
      <c r="E434" s="7">
        <v>0</v>
      </c>
      <c r="F434" s="7">
        <v>0</v>
      </c>
      <c r="G434" s="7">
        <v>5000</v>
      </c>
      <c r="H434" s="7"/>
      <c r="I434" s="7">
        <v>1</v>
      </c>
      <c r="J434" s="7">
        <v>180000</v>
      </c>
    </row>
    <row r="435" spans="1:10" ht="21">
      <c r="A435" s="4" t="s">
        <v>629</v>
      </c>
      <c r="B435" s="5" t="s">
        <v>630</v>
      </c>
      <c r="C435" s="7">
        <v>1</v>
      </c>
      <c r="D435" s="7">
        <v>4500</v>
      </c>
      <c r="E435" s="7">
        <v>0</v>
      </c>
      <c r="F435" s="7">
        <v>0</v>
      </c>
      <c r="G435" s="7">
        <v>4500</v>
      </c>
      <c r="H435" s="7"/>
      <c r="I435" s="7">
        <v>1</v>
      </c>
      <c r="J435" s="7">
        <v>54000</v>
      </c>
    </row>
    <row r="436" spans="1:10">
      <c r="A436" s="4" t="s">
        <v>631</v>
      </c>
      <c r="B436" s="5" t="s">
        <v>632</v>
      </c>
      <c r="C436" s="7">
        <v>1</v>
      </c>
      <c r="D436" s="7">
        <v>7500</v>
      </c>
      <c r="E436" s="7">
        <v>0</v>
      </c>
      <c r="F436" s="7">
        <v>0</v>
      </c>
      <c r="G436" s="7">
        <v>7500</v>
      </c>
      <c r="H436" s="7"/>
      <c r="I436" s="7">
        <v>1</v>
      </c>
      <c r="J436" s="7">
        <v>90000</v>
      </c>
    </row>
    <row r="437" spans="1:10" ht="31.5">
      <c r="A437" s="4" t="s">
        <v>633</v>
      </c>
      <c r="B437" s="5" t="s">
        <v>634</v>
      </c>
      <c r="C437" s="7">
        <v>4</v>
      </c>
      <c r="D437" s="7">
        <v>4500</v>
      </c>
      <c r="E437" s="7">
        <v>0</v>
      </c>
      <c r="F437" s="7">
        <v>0</v>
      </c>
      <c r="G437" s="7">
        <v>4500</v>
      </c>
      <c r="H437" s="7"/>
      <c r="I437" s="7">
        <v>1</v>
      </c>
      <c r="J437" s="7">
        <v>216000</v>
      </c>
    </row>
    <row r="438" spans="1:10">
      <c r="A438" s="4" t="s">
        <v>635</v>
      </c>
      <c r="B438" s="5" t="s">
        <v>636</v>
      </c>
      <c r="C438" s="7">
        <v>7</v>
      </c>
      <c r="D438" s="7">
        <v>5000</v>
      </c>
      <c r="E438" s="7">
        <v>0</v>
      </c>
      <c r="F438" s="7">
        <v>0</v>
      </c>
      <c r="G438" s="7">
        <v>5000</v>
      </c>
      <c r="H438" s="7"/>
      <c r="I438" s="7">
        <v>1</v>
      </c>
      <c r="J438" s="7">
        <v>420000</v>
      </c>
    </row>
    <row r="439" spans="1:10">
      <c r="A439" s="4" t="s">
        <v>637</v>
      </c>
      <c r="B439" s="5" t="s">
        <v>638</v>
      </c>
      <c r="C439" s="7">
        <v>1</v>
      </c>
      <c r="D439" s="7">
        <v>4500</v>
      </c>
      <c r="E439" s="7">
        <v>0</v>
      </c>
      <c r="F439" s="7">
        <v>0</v>
      </c>
      <c r="G439" s="7">
        <v>4500</v>
      </c>
      <c r="H439" s="7"/>
      <c r="I439" s="7">
        <v>1</v>
      </c>
      <c r="J439" s="7">
        <v>54000</v>
      </c>
    </row>
    <row r="440" spans="1:10">
      <c r="A440" s="4" t="s">
        <v>639</v>
      </c>
      <c r="B440" s="5" t="s">
        <v>640</v>
      </c>
      <c r="C440" s="7">
        <v>1</v>
      </c>
      <c r="D440" s="7">
        <v>4000</v>
      </c>
      <c r="E440" s="7">
        <v>0</v>
      </c>
      <c r="F440" s="7">
        <v>0</v>
      </c>
      <c r="G440" s="7">
        <v>4000</v>
      </c>
      <c r="H440" s="7"/>
      <c r="I440" s="7">
        <v>1</v>
      </c>
      <c r="J440" s="7">
        <v>48000</v>
      </c>
    </row>
    <row r="441" spans="1:10" ht="21">
      <c r="A441" s="4" t="s">
        <v>641</v>
      </c>
      <c r="B441" s="5" t="s">
        <v>642</v>
      </c>
      <c r="C441" s="7">
        <v>5</v>
      </c>
      <c r="D441" s="7">
        <v>4500</v>
      </c>
      <c r="E441" s="7">
        <v>0</v>
      </c>
      <c r="F441" s="7">
        <v>0</v>
      </c>
      <c r="G441" s="7">
        <v>4500</v>
      </c>
      <c r="H441" s="7"/>
      <c r="I441" s="7">
        <v>1</v>
      </c>
      <c r="J441" s="7">
        <v>270000</v>
      </c>
    </row>
    <row r="442" spans="1:10">
      <c r="A442" s="4" t="s">
        <v>643</v>
      </c>
      <c r="B442" s="5" t="s">
        <v>644</v>
      </c>
      <c r="C442" s="7">
        <v>1</v>
      </c>
      <c r="D442" s="7">
        <v>4000</v>
      </c>
      <c r="E442" s="7">
        <v>0</v>
      </c>
      <c r="F442" s="7">
        <v>0</v>
      </c>
      <c r="G442" s="7">
        <v>4000</v>
      </c>
      <c r="H442" s="7"/>
      <c r="I442" s="7">
        <v>1</v>
      </c>
      <c r="J442" s="7">
        <v>48000</v>
      </c>
    </row>
    <row r="443" spans="1:10" ht="21">
      <c r="A443" s="4" t="s">
        <v>645</v>
      </c>
      <c r="B443" s="5" t="s">
        <v>646</v>
      </c>
      <c r="C443" s="7">
        <v>1</v>
      </c>
      <c r="D443" s="7">
        <v>4500</v>
      </c>
      <c r="E443" s="7">
        <v>0</v>
      </c>
      <c r="F443" s="7">
        <v>0</v>
      </c>
      <c r="G443" s="7">
        <v>4500</v>
      </c>
      <c r="H443" s="7"/>
      <c r="I443" s="7">
        <v>1</v>
      </c>
      <c r="J443" s="7">
        <v>54000</v>
      </c>
    </row>
    <row r="444" spans="1:10" ht="21">
      <c r="A444" s="4" t="s">
        <v>647</v>
      </c>
      <c r="B444" s="5" t="s">
        <v>648</v>
      </c>
      <c r="C444" s="7">
        <v>1</v>
      </c>
      <c r="D444" s="7">
        <v>7500</v>
      </c>
      <c r="E444" s="7">
        <v>0</v>
      </c>
      <c r="F444" s="7">
        <v>0</v>
      </c>
      <c r="G444" s="7">
        <v>7500</v>
      </c>
      <c r="H444" s="7"/>
      <c r="I444" s="7">
        <v>1</v>
      </c>
      <c r="J444" s="7">
        <v>90000</v>
      </c>
    </row>
    <row r="445" spans="1:10" ht="21">
      <c r="A445" s="4" t="s">
        <v>649</v>
      </c>
      <c r="B445" s="5" t="s">
        <v>650</v>
      </c>
      <c r="C445" s="7">
        <v>1</v>
      </c>
      <c r="D445" s="7">
        <v>5000</v>
      </c>
      <c r="E445" s="7">
        <v>0</v>
      </c>
      <c r="F445" s="7">
        <v>0</v>
      </c>
      <c r="G445" s="7">
        <v>5000</v>
      </c>
      <c r="H445" s="7"/>
      <c r="I445" s="7">
        <v>1</v>
      </c>
      <c r="J445" s="7">
        <v>60000</v>
      </c>
    </row>
    <row r="446" spans="1:10" ht="21">
      <c r="A446" s="4" t="s">
        <v>651</v>
      </c>
      <c r="B446" s="5" t="s">
        <v>652</v>
      </c>
      <c r="C446" s="7">
        <v>1</v>
      </c>
      <c r="D446" s="7">
        <v>4500</v>
      </c>
      <c r="E446" s="7">
        <v>0</v>
      </c>
      <c r="F446" s="7">
        <v>0</v>
      </c>
      <c r="G446" s="7">
        <v>4500</v>
      </c>
      <c r="H446" s="7"/>
      <c r="I446" s="7">
        <v>1</v>
      </c>
      <c r="J446" s="7">
        <v>54000</v>
      </c>
    </row>
    <row r="447" spans="1:10">
      <c r="A447" s="4" t="s">
        <v>653</v>
      </c>
      <c r="B447" s="5" t="s">
        <v>654</v>
      </c>
      <c r="C447" s="7">
        <v>1</v>
      </c>
      <c r="D447" s="7">
        <v>4500</v>
      </c>
      <c r="E447" s="7">
        <v>0</v>
      </c>
      <c r="F447" s="7">
        <v>0</v>
      </c>
      <c r="G447" s="7">
        <v>4500</v>
      </c>
      <c r="H447" s="7"/>
      <c r="I447" s="7">
        <v>1</v>
      </c>
      <c r="J447" s="7">
        <v>54000</v>
      </c>
    </row>
    <row r="448" spans="1:10" ht="21">
      <c r="A448" s="4" t="s">
        <v>655</v>
      </c>
      <c r="B448" s="5" t="s">
        <v>656</v>
      </c>
      <c r="C448" s="7">
        <v>1</v>
      </c>
      <c r="D448" s="7">
        <v>4500</v>
      </c>
      <c r="E448" s="7">
        <v>0</v>
      </c>
      <c r="F448" s="7">
        <v>0</v>
      </c>
      <c r="G448" s="7">
        <v>4500</v>
      </c>
      <c r="H448" s="7"/>
      <c r="I448" s="7">
        <v>1</v>
      </c>
      <c r="J448" s="7">
        <v>54000</v>
      </c>
    </row>
    <row r="449" spans="1:10">
      <c r="A449" s="4" t="s">
        <v>657</v>
      </c>
      <c r="B449" s="5" t="s">
        <v>658</v>
      </c>
      <c r="C449" s="7">
        <v>1</v>
      </c>
      <c r="D449" s="7">
        <v>4500</v>
      </c>
      <c r="E449" s="7">
        <v>0</v>
      </c>
      <c r="F449" s="7">
        <v>0</v>
      </c>
      <c r="G449" s="7">
        <v>4500</v>
      </c>
      <c r="H449" s="7"/>
      <c r="I449" s="7">
        <v>1</v>
      </c>
      <c r="J449" s="7">
        <v>54000</v>
      </c>
    </row>
    <row r="450" spans="1:10" ht="21">
      <c r="A450" s="4" t="s">
        <v>659</v>
      </c>
      <c r="B450" s="5" t="s">
        <v>660</v>
      </c>
      <c r="C450" s="7">
        <v>3</v>
      </c>
      <c r="D450" s="7">
        <v>4500</v>
      </c>
      <c r="E450" s="7">
        <v>0</v>
      </c>
      <c r="F450" s="7">
        <v>0</v>
      </c>
      <c r="G450" s="7">
        <v>4500</v>
      </c>
      <c r="H450" s="7"/>
      <c r="I450" s="7">
        <v>1</v>
      </c>
      <c r="J450" s="7">
        <v>162000</v>
      </c>
    </row>
    <row r="451" spans="1:10">
      <c r="A451" s="4" t="s">
        <v>661</v>
      </c>
      <c r="B451" s="5" t="s">
        <v>662</v>
      </c>
      <c r="C451" s="7">
        <v>3</v>
      </c>
      <c r="D451" s="7">
        <v>4550</v>
      </c>
      <c r="E451" s="7">
        <v>0</v>
      </c>
      <c r="F451" s="7">
        <v>0</v>
      </c>
      <c r="G451" s="7">
        <v>4550</v>
      </c>
      <c r="H451" s="7"/>
      <c r="I451" s="7">
        <v>1</v>
      </c>
      <c r="J451" s="7">
        <v>163800</v>
      </c>
    </row>
    <row r="452" spans="1:10">
      <c r="A452" s="4" t="s">
        <v>663</v>
      </c>
      <c r="B452" s="5" t="s">
        <v>664</v>
      </c>
      <c r="C452" s="7">
        <v>1</v>
      </c>
      <c r="D452" s="7">
        <v>4500</v>
      </c>
      <c r="E452" s="7">
        <v>0</v>
      </c>
      <c r="F452" s="7">
        <v>0</v>
      </c>
      <c r="G452" s="7">
        <v>4500</v>
      </c>
      <c r="H452" s="7"/>
      <c r="I452" s="7">
        <v>1</v>
      </c>
      <c r="J452" s="7">
        <v>54000</v>
      </c>
    </row>
    <row r="453" spans="1:10" ht="21">
      <c r="A453" s="4" t="s">
        <v>665</v>
      </c>
      <c r="B453" s="5" t="s">
        <v>666</v>
      </c>
      <c r="C453" s="7">
        <v>3</v>
      </c>
      <c r="D453" s="7">
        <v>2970</v>
      </c>
      <c r="E453" s="7">
        <v>0</v>
      </c>
      <c r="F453" s="7">
        <v>0</v>
      </c>
      <c r="G453" s="7">
        <v>2970</v>
      </c>
      <c r="H453" s="7"/>
      <c r="I453" s="7">
        <v>1</v>
      </c>
      <c r="J453" s="7">
        <v>106920</v>
      </c>
    </row>
    <row r="454" spans="1:10">
      <c r="A454" s="4" t="s">
        <v>667</v>
      </c>
      <c r="B454" s="5" t="s">
        <v>668</v>
      </c>
      <c r="C454" s="7">
        <v>18</v>
      </c>
      <c r="D454" s="7">
        <v>2970</v>
      </c>
      <c r="E454" s="7">
        <v>0</v>
      </c>
      <c r="F454" s="7">
        <v>0</v>
      </c>
      <c r="G454" s="7">
        <v>2970</v>
      </c>
      <c r="H454" s="7"/>
      <c r="I454" s="7">
        <v>1</v>
      </c>
      <c r="J454" s="7">
        <v>641520</v>
      </c>
    </row>
    <row r="455" spans="1:10">
      <c r="A455" s="4" t="s">
        <v>669</v>
      </c>
      <c r="B455" s="5" t="s">
        <v>670</v>
      </c>
      <c r="C455" s="7">
        <v>4</v>
      </c>
      <c r="D455" s="7">
        <v>2970</v>
      </c>
      <c r="E455" s="7">
        <v>0</v>
      </c>
      <c r="F455" s="7">
        <v>0</v>
      </c>
      <c r="G455" s="7">
        <v>2970</v>
      </c>
      <c r="H455" s="7"/>
      <c r="I455" s="7">
        <v>1</v>
      </c>
      <c r="J455" s="7">
        <v>142560</v>
      </c>
    </row>
    <row r="456" spans="1:10" ht="21">
      <c r="A456" s="4" t="s">
        <v>359</v>
      </c>
      <c r="B456" s="5" t="s">
        <v>671</v>
      </c>
      <c r="C456" s="7">
        <v>1</v>
      </c>
      <c r="D456" s="7">
        <v>5000</v>
      </c>
      <c r="E456" s="7">
        <v>0</v>
      </c>
      <c r="F456" s="7">
        <v>0</v>
      </c>
      <c r="G456" s="7">
        <v>5000</v>
      </c>
      <c r="H456" s="7"/>
      <c r="I456" s="7">
        <v>1</v>
      </c>
      <c r="J456" s="7">
        <v>60000</v>
      </c>
    </row>
    <row r="457" spans="1:10">
      <c r="A457" s="4" t="s">
        <v>672</v>
      </c>
      <c r="B457" s="5" t="s">
        <v>673</v>
      </c>
      <c r="C457" s="7">
        <v>12</v>
      </c>
      <c r="D457" s="7">
        <v>2970</v>
      </c>
      <c r="E457" s="7">
        <v>0</v>
      </c>
      <c r="F457" s="7">
        <v>0</v>
      </c>
      <c r="G457" s="7">
        <v>2970</v>
      </c>
      <c r="H457" s="7"/>
      <c r="I457" s="7">
        <v>1</v>
      </c>
      <c r="J457" s="7">
        <v>427680</v>
      </c>
    </row>
    <row r="458" spans="1:10">
      <c r="A458" s="4" t="s">
        <v>688</v>
      </c>
      <c r="B458" s="5" t="s">
        <v>611</v>
      </c>
      <c r="C458" s="7">
        <v>1</v>
      </c>
      <c r="D458" s="7">
        <v>4642.2066000000004</v>
      </c>
      <c r="E458" s="7">
        <v>0</v>
      </c>
      <c r="F458" s="7">
        <v>0</v>
      </c>
      <c r="G458" s="7">
        <v>4642.2066000000004</v>
      </c>
      <c r="H458" s="7"/>
      <c r="I458" s="7">
        <v>1</v>
      </c>
      <c r="J458" s="7">
        <v>55706.48</v>
      </c>
    </row>
    <row r="459" spans="1:10" ht="31.5">
      <c r="A459" s="4" t="s">
        <v>674</v>
      </c>
      <c r="B459" s="5" t="s">
        <v>675</v>
      </c>
      <c r="C459" s="7">
        <v>4</v>
      </c>
      <c r="D459" s="7">
        <v>4500</v>
      </c>
      <c r="E459" s="7">
        <v>0</v>
      </c>
      <c r="F459" s="7">
        <v>0</v>
      </c>
      <c r="G459" s="7">
        <v>4500</v>
      </c>
      <c r="H459" s="7"/>
      <c r="I459" s="7">
        <v>1</v>
      </c>
      <c r="J459" s="7">
        <v>216000</v>
      </c>
    </row>
    <row r="460" spans="1:10">
      <c r="A460" s="4" t="s">
        <v>676</v>
      </c>
      <c r="B460" s="5" t="s">
        <v>677</v>
      </c>
      <c r="C460" s="7">
        <v>1</v>
      </c>
      <c r="D460" s="7">
        <v>4500</v>
      </c>
      <c r="E460" s="7">
        <v>0</v>
      </c>
      <c r="F460" s="7">
        <v>0</v>
      </c>
      <c r="G460" s="7">
        <v>4500</v>
      </c>
      <c r="H460" s="7"/>
      <c r="I460" s="7">
        <v>1</v>
      </c>
      <c r="J460" s="7">
        <v>54000</v>
      </c>
    </row>
    <row r="461" spans="1:10">
      <c r="A461" s="4" t="s">
        <v>678</v>
      </c>
      <c r="B461" s="5" t="s">
        <v>679</v>
      </c>
      <c r="C461" s="7">
        <v>1</v>
      </c>
      <c r="D461" s="7">
        <v>4500</v>
      </c>
      <c r="E461" s="7">
        <v>0</v>
      </c>
      <c r="F461" s="7">
        <v>0</v>
      </c>
      <c r="G461" s="7">
        <v>4500</v>
      </c>
      <c r="H461" s="7"/>
      <c r="I461" s="7">
        <v>1</v>
      </c>
      <c r="J461" s="7">
        <v>54000</v>
      </c>
    </row>
    <row r="462" spans="1:10" ht="21">
      <c r="A462" s="4" t="s">
        <v>680</v>
      </c>
      <c r="B462" s="5" t="s">
        <v>681</v>
      </c>
      <c r="C462" s="7">
        <v>1</v>
      </c>
      <c r="D462" s="7">
        <v>7500</v>
      </c>
      <c r="E462" s="7">
        <v>0</v>
      </c>
      <c r="F462" s="7">
        <v>0</v>
      </c>
      <c r="G462" s="7">
        <v>7500</v>
      </c>
      <c r="H462" s="7"/>
      <c r="I462" s="7">
        <v>1</v>
      </c>
      <c r="J462" s="7">
        <v>90000</v>
      </c>
    </row>
    <row r="463" spans="1:10">
      <c r="A463" s="4" t="s">
        <v>682</v>
      </c>
      <c r="B463" s="5" t="s">
        <v>683</v>
      </c>
      <c r="C463" s="7">
        <v>1</v>
      </c>
      <c r="D463" s="7">
        <v>4500</v>
      </c>
      <c r="E463" s="7">
        <v>0</v>
      </c>
      <c r="F463" s="7">
        <v>0</v>
      </c>
      <c r="G463" s="7">
        <v>4500</v>
      </c>
      <c r="H463" s="7"/>
      <c r="I463" s="7">
        <v>1</v>
      </c>
      <c r="J463" s="7">
        <v>54000</v>
      </c>
    </row>
    <row r="464" spans="1:10" ht="24.95" customHeight="1">
      <c r="A464" s="23" t="s">
        <v>686</v>
      </c>
      <c r="B464" s="23"/>
      <c r="C464" s="9" t="s">
        <v>399</v>
      </c>
      <c r="D464" s="9">
        <f>SUBTOTAL(9,D359:D463)</f>
        <v>879122.20660000003</v>
      </c>
      <c r="E464" s="9" t="s">
        <v>399</v>
      </c>
      <c r="F464" s="9" t="s">
        <v>399</v>
      </c>
      <c r="G464" s="9" t="s">
        <v>399</v>
      </c>
      <c r="H464" s="9" t="s">
        <v>399</v>
      </c>
      <c r="I464" s="9" t="s">
        <v>399</v>
      </c>
      <c r="J464" s="9">
        <f>SUBTOTAL(9,J359:J463)</f>
        <v>17288786.48</v>
      </c>
    </row>
    <row r="465" spans="1:10" ht="24.95" customHeight="1"/>
    <row r="466" spans="1:10" ht="24.95" customHeight="1">
      <c r="A466" s="21" t="s">
        <v>480</v>
      </c>
      <c r="B466" s="21"/>
      <c r="C466" s="22" t="s">
        <v>166</v>
      </c>
      <c r="D466" s="22"/>
      <c r="E466" s="22"/>
      <c r="F466" s="22"/>
      <c r="G466" s="22"/>
      <c r="H466" s="22"/>
      <c r="I466" s="22"/>
      <c r="J466" s="22"/>
    </row>
    <row r="467" spans="1:10" ht="24.95" customHeight="1">
      <c r="A467" s="21" t="s">
        <v>481</v>
      </c>
      <c r="B467" s="21"/>
      <c r="C467" s="22" t="s">
        <v>482</v>
      </c>
      <c r="D467" s="22"/>
      <c r="E467" s="22"/>
      <c r="F467" s="22"/>
      <c r="G467" s="22"/>
      <c r="H467" s="22"/>
      <c r="I467" s="22"/>
      <c r="J467" s="22"/>
    </row>
    <row r="468" spans="1:10" ht="24.95" customHeight="1">
      <c r="A468" s="21" t="s">
        <v>483</v>
      </c>
      <c r="B468" s="21"/>
      <c r="C468" s="22" t="s">
        <v>461</v>
      </c>
      <c r="D468" s="22"/>
      <c r="E468" s="22"/>
      <c r="F468" s="22"/>
      <c r="G468" s="22"/>
      <c r="H468" s="22"/>
      <c r="I468" s="22"/>
      <c r="J468" s="22"/>
    </row>
    <row r="469" spans="1:10" ht="24.95" customHeight="1">
      <c r="A469" s="13" t="s">
        <v>484</v>
      </c>
      <c r="B469" s="13"/>
      <c r="C469" s="13"/>
      <c r="D469" s="13"/>
      <c r="E469" s="13"/>
      <c r="F469" s="13"/>
      <c r="G469" s="13"/>
      <c r="H469" s="13"/>
      <c r="I469" s="13"/>
      <c r="J469" s="13"/>
    </row>
    <row r="470" spans="1:10" ht="24.95" customHeight="1"/>
    <row r="471" spans="1:10" ht="50.1" customHeight="1">
      <c r="A471" s="19" t="s">
        <v>383</v>
      </c>
      <c r="B471" s="19" t="s">
        <v>485</v>
      </c>
      <c r="C471" s="19" t="s">
        <v>486</v>
      </c>
      <c r="D471" s="19" t="s">
        <v>487</v>
      </c>
      <c r="E471" s="19"/>
      <c r="F471" s="19"/>
      <c r="G471" s="19"/>
      <c r="H471" s="19" t="s">
        <v>488</v>
      </c>
      <c r="I471" s="19" t="s">
        <v>489</v>
      </c>
      <c r="J471" s="19" t="s">
        <v>490</v>
      </c>
    </row>
    <row r="472" spans="1:10" ht="50.1" customHeight="1">
      <c r="A472" s="19"/>
      <c r="B472" s="19"/>
      <c r="C472" s="19"/>
      <c r="D472" s="19" t="s">
        <v>491</v>
      </c>
      <c r="E472" s="19" t="s">
        <v>117</v>
      </c>
      <c r="F472" s="19"/>
      <c r="G472" s="19"/>
      <c r="H472" s="19"/>
      <c r="I472" s="19"/>
      <c r="J472" s="19"/>
    </row>
    <row r="473" spans="1:10" ht="50.1" customHeight="1">
      <c r="A473" s="19"/>
      <c r="B473" s="19"/>
      <c r="C473" s="19"/>
      <c r="D473" s="19"/>
      <c r="E473" s="4" t="s">
        <v>492</v>
      </c>
      <c r="F473" s="4" t="s">
        <v>493</v>
      </c>
      <c r="G473" s="4" t="s">
        <v>494</v>
      </c>
      <c r="H473" s="19"/>
      <c r="I473" s="19"/>
      <c r="J473" s="19"/>
    </row>
    <row r="474" spans="1:10" ht="24.95" customHeight="1">
      <c r="A474" s="4" t="s">
        <v>388</v>
      </c>
      <c r="B474" s="4" t="s">
        <v>389</v>
      </c>
      <c r="C474" s="4" t="s">
        <v>390</v>
      </c>
      <c r="D474" s="4" t="s">
        <v>391</v>
      </c>
      <c r="E474" s="4" t="s">
        <v>393</v>
      </c>
      <c r="F474" s="4" t="s">
        <v>394</v>
      </c>
      <c r="G474" s="4" t="s">
        <v>395</v>
      </c>
      <c r="H474" s="4" t="s">
        <v>396</v>
      </c>
      <c r="I474" s="4" t="s">
        <v>495</v>
      </c>
      <c r="J474" s="4" t="s">
        <v>496</v>
      </c>
    </row>
    <row r="475" spans="1:10">
      <c r="A475" s="4" t="s">
        <v>388</v>
      </c>
      <c r="B475" s="5" t="s">
        <v>497</v>
      </c>
      <c r="C475" s="7">
        <v>1</v>
      </c>
      <c r="D475" s="7">
        <v>113456.81</v>
      </c>
      <c r="E475" s="7">
        <v>99436.81</v>
      </c>
      <c r="F475" s="7">
        <v>11220</v>
      </c>
      <c r="G475" s="7">
        <v>2800</v>
      </c>
      <c r="H475" s="7"/>
      <c r="I475" s="7">
        <v>1</v>
      </c>
      <c r="J475" s="7">
        <v>1361481.72</v>
      </c>
    </row>
    <row r="476" spans="1:10" ht="21">
      <c r="A476" s="4" t="s">
        <v>389</v>
      </c>
      <c r="B476" s="5" t="s">
        <v>498</v>
      </c>
      <c r="C476" s="7">
        <v>1</v>
      </c>
      <c r="D476" s="7">
        <v>103513.13</v>
      </c>
      <c r="E476" s="7">
        <v>89493.13</v>
      </c>
      <c r="F476" s="7">
        <v>11220</v>
      </c>
      <c r="G476" s="7">
        <v>2800</v>
      </c>
      <c r="H476" s="7"/>
      <c r="I476" s="7">
        <v>1</v>
      </c>
      <c r="J476" s="7">
        <v>1242157.56</v>
      </c>
    </row>
    <row r="477" spans="1:10" ht="21">
      <c r="A477" s="4" t="s">
        <v>390</v>
      </c>
      <c r="B477" s="5" t="s">
        <v>498</v>
      </c>
      <c r="C477" s="7">
        <v>1</v>
      </c>
      <c r="D477" s="7">
        <v>92293.13</v>
      </c>
      <c r="E477" s="7">
        <v>89493.13</v>
      </c>
      <c r="F477" s="7">
        <v>0</v>
      </c>
      <c r="G477" s="7">
        <v>2800</v>
      </c>
      <c r="H477" s="7"/>
      <c r="I477" s="7">
        <v>1</v>
      </c>
      <c r="J477" s="7">
        <v>1107517.56</v>
      </c>
    </row>
    <row r="478" spans="1:10" ht="21">
      <c r="A478" s="4" t="s">
        <v>391</v>
      </c>
      <c r="B478" s="5" t="s">
        <v>499</v>
      </c>
      <c r="C478" s="7">
        <v>1</v>
      </c>
      <c r="D478" s="7">
        <v>48946</v>
      </c>
      <c r="E478" s="7">
        <v>17746</v>
      </c>
      <c r="F478" s="7">
        <v>0</v>
      </c>
      <c r="G478" s="7">
        <v>31200</v>
      </c>
      <c r="H478" s="7"/>
      <c r="I478" s="7">
        <v>1</v>
      </c>
      <c r="J478" s="7">
        <v>587352</v>
      </c>
    </row>
    <row r="479" spans="1:10">
      <c r="A479" s="4" t="s">
        <v>393</v>
      </c>
      <c r="B479" s="5" t="s">
        <v>500</v>
      </c>
      <c r="C479" s="7">
        <v>1</v>
      </c>
      <c r="D479" s="7">
        <v>37481</v>
      </c>
      <c r="E479" s="7">
        <v>11281</v>
      </c>
      <c r="F479" s="7">
        <v>0</v>
      </c>
      <c r="G479" s="7">
        <v>26200</v>
      </c>
      <c r="H479" s="7"/>
      <c r="I479" s="7">
        <v>1</v>
      </c>
      <c r="J479" s="7">
        <v>449772</v>
      </c>
    </row>
    <row r="480" spans="1:10">
      <c r="A480" s="4" t="s">
        <v>394</v>
      </c>
      <c r="B480" s="5" t="s">
        <v>501</v>
      </c>
      <c r="C480" s="7">
        <v>1</v>
      </c>
      <c r="D480" s="7">
        <v>36030</v>
      </c>
      <c r="E480" s="7">
        <v>8830</v>
      </c>
      <c r="F480" s="7">
        <v>0</v>
      </c>
      <c r="G480" s="7">
        <v>27200</v>
      </c>
      <c r="H480" s="7"/>
      <c r="I480" s="7">
        <v>1</v>
      </c>
      <c r="J480" s="7">
        <v>432360</v>
      </c>
    </row>
    <row r="481" spans="1:10" ht="21">
      <c r="A481" s="4" t="s">
        <v>395</v>
      </c>
      <c r="B481" s="5" t="s">
        <v>502</v>
      </c>
      <c r="C481" s="7">
        <v>1</v>
      </c>
      <c r="D481" s="7">
        <v>38481</v>
      </c>
      <c r="E481" s="7">
        <v>11281</v>
      </c>
      <c r="F481" s="7">
        <v>0</v>
      </c>
      <c r="G481" s="7">
        <v>27200</v>
      </c>
      <c r="H481" s="7"/>
      <c r="I481" s="7">
        <v>1</v>
      </c>
      <c r="J481" s="7">
        <v>461772</v>
      </c>
    </row>
    <row r="482" spans="1:10">
      <c r="A482" s="4" t="s">
        <v>396</v>
      </c>
      <c r="B482" s="5" t="s">
        <v>503</v>
      </c>
      <c r="C482" s="7">
        <v>1</v>
      </c>
      <c r="D482" s="7">
        <v>36481</v>
      </c>
      <c r="E482" s="7">
        <v>11281</v>
      </c>
      <c r="F482" s="7">
        <v>0</v>
      </c>
      <c r="G482" s="7">
        <v>25200</v>
      </c>
      <c r="H482" s="7"/>
      <c r="I482" s="7">
        <v>1</v>
      </c>
      <c r="J482" s="7">
        <v>437772</v>
      </c>
    </row>
    <row r="483" spans="1:10">
      <c r="A483" s="4" t="s">
        <v>495</v>
      </c>
      <c r="B483" s="5" t="s">
        <v>504</v>
      </c>
      <c r="C483" s="7">
        <v>1</v>
      </c>
      <c r="D483" s="7">
        <v>38481</v>
      </c>
      <c r="E483" s="7">
        <v>11281</v>
      </c>
      <c r="F483" s="7">
        <v>0</v>
      </c>
      <c r="G483" s="7">
        <v>27200</v>
      </c>
      <c r="H483" s="7"/>
      <c r="I483" s="7">
        <v>1</v>
      </c>
      <c r="J483" s="7">
        <v>461772</v>
      </c>
    </row>
    <row r="484" spans="1:10">
      <c r="A484" s="4" t="s">
        <v>496</v>
      </c>
      <c r="B484" s="5" t="s">
        <v>505</v>
      </c>
      <c r="C484" s="7">
        <v>1</v>
      </c>
      <c r="D484" s="7">
        <v>62287</v>
      </c>
      <c r="E484" s="7">
        <v>14087</v>
      </c>
      <c r="F484" s="7">
        <v>0</v>
      </c>
      <c r="G484" s="7">
        <v>48200</v>
      </c>
      <c r="H484" s="7"/>
      <c r="I484" s="7">
        <v>1</v>
      </c>
      <c r="J484" s="7">
        <v>747444</v>
      </c>
    </row>
    <row r="485" spans="1:10">
      <c r="A485" s="4" t="s">
        <v>506</v>
      </c>
      <c r="B485" s="5" t="s">
        <v>507</v>
      </c>
      <c r="C485" s="7">
        <v>2</v>
      </c>
      <c r="D485" s="7">
        <v>39452</v>
      </c>
      <c r="E485" s="7">
        <v>11652</v>
      </c>
      <c r="F485" s="7">
        <v>0</v>
      </c>
      <c r="G485" s="7">
        <v>27800</v>
      </c>
      <c r="H485" s="7"/>
      <c r="I485" s="7">
        <v>1</v>
      </c>
      <c r="J485" s="7">
        <v>946848</v>
      </c>
    </row>
    <row r="486" spans="1:10">
      <c r="A486" s="4" t="s">
        <v>508</v>
      </c>
      <c r="B486" s="5" t="s">
        <v>509</v>
      </c>
      <c r="C486" s="7">
        <v>1</v>
      </c>
      <c r="D486" s="7">
        <v>40807</v>
      </c>
      <c r="E486" s="7">
        <v>9607</v>
      </c>
      <c r="F486" s="7">
        <v>0</v>
      </c>
      <c r="G486" s="7">
        <v>31200</v>
      </c>
      <c r="H486" s="7"/>
      <c r="I486" s="7">
        <v>1</v>
      </c>
      <c r="J486" s="7">
        <v>489684</v>
      </c>
    </row>
    <row r="487" spans="1:10">
      <c r="A487" s="4" t="s">
        <v>510</v>
      </c>
      <c r="B487" s="5" t="s">
        <v>511</v>
      </c>
      <c r="C487" s="7">
        <v>3</v>
      </c>
      <c r="D487" s="7">
        <v>32665</v>
      </c>
      <c r="E487" s="7">
        <v>8465</v>
      </c>
      <c r="F487" s="7">
        <v>0</v>
      </c>
      <c r="G487" s="7">
        <v>24200</v>
      </c>
      <c r="H487" s="7"/>
      <c r="I487" s="7">
        <v>1</v>
      </c>
      <c r="J487" s="7">
        <v>1175940</v>
      </c>
    </row>
    <row r="488" spans="1:10">
      <c r="A488" s="4" t="s">
        <v>512</v>
      </c>
      <c r="B488" s="5" t="s">
        <v>513</v>
      </c>
      <c r="C488" s="7">
        <v>7</v>
      </c>
      <c r="D488" s="7">
        <v>28566</v>
      </c>
      <c r="E488" s="7">
        <v>8366</v>
      </c>
      <c r="F488" s="7">
        <v>0</v>
      </c>
      <c r="G488" s="7">
        <v>20200</v>
      </c>
      <c r="H488" s="7"/>
      <c r="I488" s="7">
        <v>1</v>
      </c>
      <c r="J488" s="7">
        <v>2399544</v>
      </c>
    </row>
    <row r="489" spans="1:10">
      <c r="A489" s="4" t="s">
        <v>514</v>
      </c>
      <c r="B489" s="5" t="s">
        <v>515</v>
      </c>
      <c r="C489" s="7">
        <v>6</v>
      </c>
      <c r="D489" s="7">
        <v>27985</v>
      </c>
      <c r="E489" s="7">
        <v>7785</v>
      </c>
      <c r="F489" s="7">
        <v>0</v>
      </c>
      <c r="G489" s="7">
        <v>20200</v>
      </c>
      <c r="H489" s="7"/>
      <c r="I489" s="7">
        <v>1</v>
      </c>
      <c r="J489" s="7">
        <v>2014920</v>
      </c>
    </row>
    <row r="490" spans="1:10">
      <c r="A490" s="4" t="s">
        <v>516</v>
      </c>
      <c r="B490" s="5" t="s">
        <v>517</v>
      </c>
      <c r="C490" s="7">
        <v>1</v>
      </c>
      <c r="D490" s="7">
        <v>36356.1</v>
      </c>
      <c r="E490" s="7">
        <v>11051</v>
      </c>
      <c r="F490" s="7">
        <v>1105.0999999999999</v>
      </c>
      <c r="G490" s="7">
        <v>24200</v>
      </c>
      <c r="H490" s="7"/>
      <c r="I490" s="7">
        <v>1</v>
      </c>
      <c r="J490" s="7">
        <v>436273.2</v>
      </c>
    </row>
    <row r="491" spans="1:10">
      <c r="A491" s="4" t="s">
        <v>518</v>
      </c>
      <c r="B491" s="5" t="s">
        <v>517</v>
      </c>
      <c r="C491" s="7">
        <v>1</v>
      </c>
      <c r="D491" s="7">
        <v>35251</v>
      </c>
      <c r="E491" s="7">
        <v>11051</v>
      </c>
      <c r="F491" s="7">
        <v>0</v>
      </c>
      <c r="G491" s="7">
        <v>24200</v>
      </c>
      <c r="H491" s="7"/>
      <c r="I491" s="7">
        <v>1</v>
      </c>
      <c r="J491" s="7">
        <v>423012</v>
      </c>
    </row>
    <row r="492" spans="1:10">
      <c r="A492" s="4" t="s">
        <v>519</v>
      </c>
      <c r="B492" s="5" t="s">
        <v>520</v>
      </c>
      <c r="C492" s="7">
        <v>1</v>
      </c>
      <c r="D492" s="7">
        <v>61240</v>
      </c>
      <c r="E492" s="7">
        <v>12916</v>
      </c>
      <c r="F492" s="7">
        <v>0</v>
      </c>
      <c r="G492" s="7">
        <v>48324</v>
      </c>
      <c r="H492" s="7"/>
      <c r="I492" s="7">
        <v>1</v>
      </c>
      <c r="J492" s="7">
        <v>734880</v>
      </c>
    </row>
    <row r="493" spans="1:10">
      <c r="A493" s="4" t="s">
        <v>521</v>
      </c>
      <c r="B493" s="5" t="s">
        <v>507</v>
      </c>
      <c r="C493" s="7">
        <v>1</v>
      </c>
      <c r="D493" s="7">
        <v>39352</v>
      </c>
      <c r="E493" s="7">
        <v>11652</v>
      </c>
      <c r="F493" s="7">
        <v>0</v>
      </c>
      <c r="G493" s="7">
        <v>27700</v>
      </c>
      <c r="H493" s="7"/>
      <c r="I493" s="7">
        <v>1</v>
      </c>
      <c r="J493" s="7">
        <v>472224</v>
      </c>
    </row>
    <row r="494" spans="1:10">
      <c r="A494" s="4" t="s">
        <v>522</v>
      </c>
      <c r="B494" s="5" t="s">
        <v>523</v>
      </c>
      <c r="C494" s="7">
        <v>1</v>
      </c>
      <c r="D494" s="7">
        <v>34665</v>
      </c>
      <c r="E494" s="7">
        <v>11281</v>
      </c>
      <c r="F494" s="7">
        <v>0</v>
      </c>
      <c r="G494" s="7">
        <v>23384</v>
      </c>
      <c r="H494" s="7"/>
      <c r="I494" s="7">
        <v>1</v>
      </c>
      <c r="J494" s="7">
        <v>415980</v>
      </c>
    </row>
    <row r="495" spans="1:10">
      <c r="A495" s="4" t="s">
        <v>524</v>
      </c>
      <c r="B495" s="5" t="s">
        <v>525</v>
      </c>
      <c r="C495" s="7">
        <v>1</v>
      </c>
      <c r="D495" s="7">
        <v>34444</v>
      </c>
      <c r="E495" s="7">
        <v>11051</v>
      </c>
      <c r="F495" s="7">
        <v>0</v>
      </c>
      <c r="G495" s="7">
        <v>23393</v>
      </c>
      <c r="H495" s="7"/>
      <c r="I495" s="7">
        <v>1</v>
      </c>
      <c r="J495" s="7">
        <v>413328</v>
      </c>
    </row>
    <row r="496" spans="1:10" ht="21">
      <c r="A496" s="4" t="s">
        <v>526</v>
      </c>
      <c r="B496" s="5" t="s">
        <v>527</v>
      </c>
      <c r="C496" s="7">
        <v>1</v>
      </c>
      <c r="D496" s="7">
        <v>119141.07</v>
      </c>
      <c r="E496" s="7">
        <v>89493.13</v>
      </c>
      <c r="F496" s="7">
        <v>26847.94</v>
      </c>
      <c r="G496" s="7">
        <v>2800</v>
      </c>
      <c r="H496" s="7"/>
      <c r="I496" s="7">
        <v>1</v>
      </c>
      <c r="J496" s="7">
        <v>1429692.84</v>
      </c>
    </row>
    <row r="497" spans="1:10" ht="21">
      <c r="A497" s="4" t="s">
        <v>528</v>
      </c>
      <c r="B497" s="5" t="s">
        <v>529</v>
      </c>
      <c r="C497" s="7">
        <v>1</v>
      </c>
      <c r="D497" s="7">
        <v>53695.7</v>
      </c>
      <c r="E497" s="7">
        <v>14087</v>
      </c>
      <c r="F497" s="7">
        <v>1408.7</v>
      </c>
      <c r="G497" s="7">
        <v>38200</v>
      </c>
      <c r="H497" s="7"/>
      <c r="I497" s="7">
        <v>1</v>
      </c>
      <c r="J497" s="7">
        <v>644348.4</v>
      </c>
    </row>
    <row r="498" spans="1:10">
      <c r="A498" s="4" t="s">
        <v>530</v>
      </c>
      <c r="B498" s="5" t="s">
        <v>531</v>
      </c>
      <c r="C498" s="7">
        <v>1</v>
      </c>
      <c r="D498" s="7">
        <v>52043</v>
      </c>
      <c r="E498" s="7">
        <v>18843</v>
      </c>
      <c r="F498" s="7">
        <v>0</v>
      </c>
      <c r="G498" s="7">
        <v>33200</v>
      </c>
      <c r="H498" s="7"/>
      <c r="I498" s="7">
        <v>1</v>
      </c>
      <c r="J498" s="7">
        <v>624516</v>
      </c>
    </row>
    <row r="499" spans="1:10" ht="21">
      <c r="A499" s="4" t="s">
        <v>532</v>
      </c>
      <c r="B499" s="5" t="s">
        <v>533</v>
      </c>
      <c r="C499" s="7">
        <v>1</v>
      </c>
      <c r="D499" s="7">
        <v>46123.7</v>
      </c>
      <c r="E499" s="7">
        <v>13567</v>
      </c>
      <c r="F499" s="7">
        <v>1356.7</v>
      </c>
      <c r="G499" s="7">
        <v>31200</v>
      </c>
      <c r="H499" s="7"/>
      <c r="I499" s="7">
        <v>1</v>
      </c>
      <c r="J499" s="7">
        <v>553484.4</v>
      </c>
    </row>
    <row r="500" spans="1:10" ht="21">
      <c r="A500" s="4" t="s">
        <v>534</v>
      </c>
      <c r="B500" s="5" t="s">
        <v>535</v>
      </c>
      <c r="C500" s="7">
        <v>1</v>
      </c>
      <c r="D500" s="7">
        <v>36881</v>
      </c>
      <c r="E500" s="7">
        <v>11281</v>
      </c>
      <c r="F500" s="7">
        <v>0</v>
      </c>
      <c r="G500" s="7">
        <v>25600</v>
      </c>
      <c r="H500" s="7"/>
      <c r="I500" s="7">
        <v>1</v>
      </c>
      <c r="J500" s="7">
        <v>442572</v>
      </c>
    </row>
    <row r="501" spans="1:10" ht="21">
      <c r="A501" s="4" t="s">
        <v>536</v>
      </c>
      <c r="B501" s="5" t="s">
        <v>537</v>
      </c>
      <c r="C501" s="7">
        <v>1</v>
      </c>
      <c r="D501" s="7">
        <v>44904</v>
      </c>
      <c r="E501" s="7">
        <v>12504</v>
      </c>
      <c r="F501" s="7">
        <v>0</v>
      </c>
      <c r="G501" s="7">
        <v>32400</v>
      </c>
      <c r="H501" s="7"/>
      <c r="I501" s="7">
        <v>1</v>
      </c>
      <c r="J501" s="7">
        <v>538848</v>
      </c>
    </row>
    <row r="502" spans="1:10">
      <c r="A502" s="4" t="s">
        <v>538</v>
      </c>
      <c r="B502" s="5" t="s">
        <v>539</v>
      </c>
      <c r="C502" s="7">
        <v>1</v>
      </c>
      <c r="D502" s="7">
        <v>61116</v>
      </c>
      <c r="E502" s="7">
        <v>12916</v>
      </c>
      <c r="F502" s="7">
        <v>0</v>
      </c>
      <c r="G502" s="7">
        <v>48200</v>
      </c>
      <c r="H502" s="7"/>
      <c r="I502" s="7">
        <v>1</v>
      </c>
      <c r="J502" s="7">
        <v>733392</v>
      </c>
    </row>
    <row r="503" spans="1:10">
      <c r="A503" s="4" t="s">
        <v>540</v>
      </c>
      <c r="B503" s="5" t="s">
        <v>541</v>
      </c>
      <c r="C503" s="7">
        <v>1</v>
      </c>
      <c r="D503" s="7">
        <v>48481</v>
      </c>
      <c r="E503" s="7">
        <v>11281</v>
      </c>
      <c r="F503" s="7">
        <v>0</v>
      </c>
      <c r="G503" s="7">
        <v>37200</v>
      </c>
      <c r="H503" s="7"/>
      <c r="I503" s="7">
        <v>1</v>
      </c>
      <c r="J503" s="7">
        <v>581772</v>
      </c>
    </row>
    <row r="504" spans="1:10" ht="21">
      <c r="A504" s="4" t="s">
        <v>542</v>
      </c>
      <c r="B504" s="5" t="s">
        <v>543</v>
      </c>
      <c r="C504" s="7">
        <v>1</v>
      </c>
      <c r="D504" s="7">
        <v>92293.13</v>
      </c>
      <c r="E504" s="7">
        <v>89493.13</v>
      </c>
      <c r="F504" s="7">
        <v>0</v>
      </c>
      <c r="G504" s="7">
        <v>2800</v>
      </c>
      <c r="H504" s="7"/>
      <c r="I504" s="7">
        <v>1</v>
      </c>
      <c r="J504" s="7">
        <v>1107517.56</v>
      </c>
    </row>
    <row r="505" spans="1:10">
      <c r="A505" s="4" t="s">
        <v>544</v>
      </c>
      <c r="B505" s="5" t="s">
        <v>545</v>
      </c>
      <c r="C505" s="7">
        <v>1</v>
      </c>
      <c r="D505" s="7">
        <v>65297</v>
      </c>
      <c r="E505" s="7">
        <v>17097</v>
      </c>
      <c r="F505" s="7">
        <v>0</v>
      </c>
      <c r="G505" s="7">
        <v>48200</v>
      </c>
      <c r="H505" s="7"/>
      <c r="I505" s="7">
        <v>1</v>
      </c>
      <c r="J505" s="7">
        <v>783564</v>
      </c>
    </row>
    <row r="506" spans="1:10">
      <c r="A506" s="4" t="s">
        <v>546</v>
      </c>
      <c r="B506" s="5" t="s">
        <v>547</v>
      </c>
      <c r="C506" s="7">
        <v>2</v>
      </c>
      <c r="D506" s="7">
        <v>43407</v>
      </c>
      <c r="E506" s="7">
        <v>10207</v>
      </c>
      <c r="F506" s="7">
        <v>0</v>
      </c>
      <c r="G506" s="7">
        <v>33200</v>
      </c>
      <c r="H506" s="7"/>
      <c r="I506" s="7">
        <v>1</v>
      </c>
      <c r="J506" s="7">
        <v>1041768</v>
      </c>
    </row>
    <row r="507" spans="1:10">
      <c r="A507" s="4" t="s">
        <v>548</v>
      </c>
      <c r="B507" s="5" t="s">
        <v>549</v>
      </c>
      <c r="C507" s="7">
        <v>1</v>
      </c>
      <c r="D507" s="7">
        <v>45481</v>
      </c>
      <c r="E507" s="7">
        <v>11281</v>
      </c>
      <c r="F507" s="7">
        <v>0</v>
      </c>
      <c r="G507" s="7">
        <v>34200</v>
      </c>
      <c r="H507" s="7"/>
      <c r="I507" s="7">
        <v>1</v>
      </c>
      <c r="J507" s="7">
        <v>545772</v>
      </c>
    </row>
    <row r="508" spans="1:10">
      <c r="A508" s="4" t="s">
        <v>550</v>
      </c>
      <c r="B508" s="5" t="s">
        <v>551</v>
      </c>
      <c r="C508" s="7">
        <v>1</v>
      </c>
      <c r="D508" s="7">
        <v>61116</v>
      </c>
      <c r="E508" s="7">
        <v>12916</v>
      </c>
      <c r="F508" s="7">
        <v>0</v>
      </c>
      <c r="G508" s="7">
        <v>48200</v>
      </c>
      <c r="H508" s="7"/>
      <c r="I508" s="7">
        <v>1</v>
      </c>
      <c r="J508" s="7">
        <v>733392</v>
      </c>
    </row>
    <row r="509" spans="1:10">
      <c r="A509" s="4" t="s">
        <v>552</v>
      </c>
      <c r="B509" s="5" t="s">
        <v>553</v>
      </c>
      <c r="C509" s="7">
        <v>1</v>
      </c>
      <c r="D509" s="7">
        <v>42149</v>
      </c>
      <c r="E509" s="7">
        <v>9749</v>
      </c>
      <c r="F509" s="7">
        <v>0</v>
      </c>
      <c r="G509" s="7">
        <v>32400</v>
      </c>
      <c r="H509" s="7"/>
      <c r="I509" s="7">
        <v>1</v>
      </c>
      <c r="J509" s="7">
        <v>505788</v>
      </c>
    </row>
    <row r="510" spans="1:10">
      <c r="A510" s="4" t="s">
        <v>554</v>
      </c>
      <c r="B510" s="5" t="s">
        <v>555</v>
      </c>
      <c r="C510" s="7">
        <v>1</v>
      </c>
      <c r="D510" s="7">
        <v>31118</v>
      </c>
      <c r="E510" s="7">
        <v>7918</v>
      </c>
      <c r="F510" s="7">
        <v>0</v>
      </c>
      <c r="G510" s="7">
        <v>23200</v>
      </c>
      <c r="H510" s="7"/>
      <c r="I510" s="7">
        <v>1</v>
      </c>
      <c r="J510" s="7">
        <v>373416</v>
      </c>
    </row>
    <row r="511" spans="1:10">
      <c r="A511" s="4" t="s">
        <v>556</v>
      </c>
      <c r="B511" s="5" t="s">
        <v>557</v>
      </c>
      <c r="C511" s="7">
        <v>1</v>
      </c>
      <c r="D511" s="7">
        <v>43287</v>
      </c>
      <c r="E511" s="7">
        <v>14087</v>
      </c>
      <c r="F511" s="7">
        <v>0</v>
      </c>
      <c r="G511" s="7">
        <v>29200</v>
      </c>
      <c r="H511" s="7"/>
      <c r="I511" s="7">
        <v>1</v>
      </c>
      <c r="J511" s="7">
        <v>519444</v>
      </c>
    </row>
    <row r="512" spans="1:10" ht="21">
      <c r="A512" s="4" t="s">
        <v>558</v>
      </c>
      <c r="B512" s="5" t="s">
        <v>559</v>
      </c>
      <c r="C512" s="7">
        <v>1</v>
      </c>
      <c r="D512" s="7">
        <v>40487</v>
      </c>
      <c r="E512" s="7">
        <v>14087</v>
      </c>
      <c r="F512" s="7">
        <v>0</v>
      </c>
      <c r="G512" s="7">
        <v>26400</v>
      </c>
      <c r="H512" s="7"/>
      <c r="I512" s="7">
        <v>1</v>
      </c>
      <c r="J512" s="7">
        <v>485844</v>
      </c>
    </row>
    <row r="513" spans="1:10" ht="21">
      <c r="A513" s="4" t="s">
        <v>560</v>
      </c>
      <c r="B513" s="5" t="s">
        <v>561</v>
      </c>
      <c r="C513" s="7">
        <v>3</v>
      </c>
      <c r="D513" s="7">
        <v>37251</v>
      </c>
      <c r="E513" s="7">
        <v>11051</v>
      </c>
      <c r="F513" s="7">
        <v>0</v>
      </c>
      <c r="G513" s="7">
        <v>26200</v>
      </c>
      <c r="H513" s="7"/>
      <c r="I513" s="7">
        <v>1</v>
      </c>
      <c r="J513" s="7">
        <v>1341036</v>
      </c>
    </row>
    <row r="514" spans="1:10" ht="21">
      <c r="A514" s="4" t="s">
        <v>562</v>
      </c>
      <c r="B514" s="5" t="s">
        <v>563</v>
      </c>
      <c r="C514" s="7">
        <v>1</v>
      </c>
      <c r="D514" s="7">
        <v>45514</v>
      </c>
      <c r="E514" s="7">
        <v>14814</v>
      </c>
      <c r="F514" s="7">
        <v>0</v>
      </c>
      <c r="G514" s="7">
        <v>30700</v>
      </c>
      <c r="H514" s="7"/>
      <c r="I514" s="7">
        <v>1</v>
      </c>
      <c r="J514" s="7">
        <v>546168</v>
      </c>
    </row>
    <row r="515" spans="1:10">
      <c r="A515" s="4" t="s">
        <v>564</v>
      </c>
      <c r="B515" s="5" t="s">
        <v>565</v>
      </c>
      <c r="C515" s="7">
        <v>2</v>
      </c>
      <c r="D515" s="7">
        <v>39456</v>
      </c>
      <c r="E515" s="7">
        <v>12256</v>
      </c>
      <c r="F515" s="7">
        <v>0</v>
      </c>
      <c r="G515" s="7">
        <v>27200</v>
      </c>
      <c r="H515" s="7"/>
      <c r="I515" s="7">
        <v>1</v>
      </c>
      <c r="J515" s="7">
        <v>946944</v>
      </c>
    </row>
    <row r="516" spans="1:10">
      <c r="A516" s="4" t="s">
        <v>566</v>
      </c>
      <c r="B516" s="5" t="s">
        <v>567</v>
      </c>
      <c r="C516" s="7">
        <v>1</v>
      </c>
      <c r="D516" s="7">
        <v>38851.9</v>
      </c>
      <c r="E516" s="7">
        <v>12916</v>
      </c>
      <c r="F516" s="7">
        <v>1235.9000000000001</v>
      </c>
      <c r="G516" s="7">
        <v>24700</v>
      </c>
      <c r="H516" s="7"/>
      <c r="I516" s="7">
        <v>1</v>
      </c>
      <c r="J516" s="7">
        <v>466222.8</v>
      </c>
    </row>
    <row r="517" spans="1:10" ht="21">
      <c r="A517" s="4" t="s">
        <v>568</v>
      </c>
      <c r="B517" s="5" t="s">
        <v>569</v>
      </c>
      <c r="C517" s="7">
        <v>1</v>
      </c>
      <c r="D517" s="7">
        <v>47958.2</v>
      </c>
      <c r="E517" s="7">
        <v>14814</v>
      </c>
      <c r="F517" s="7">
        <v>4444.2</v>
      </c>
      <c r="G517" s="7">
        <v>28700</v>
      </c>
      <c r="H517" s="7"/>
      <c r="I517" s="7">
        <v>1</v>
      </c>
      <c r="J517" s="7">
        <v>575498.4</v>
      </c>
    </row>
    <row r="518" spans="1:10" ht="21">
      <c r="A518" s="4" t="s">
        <v>570</v>
      </c>
      <c r="B518" s="5" t="s">
        <v>569</v>
      </c>
      <c r="C518" s="7">
        <v>5</v>
      </c>
      <c r="D518" s="7">
        <v>42516.800000000003</v>
      </c>
      <c r="E518" s="7">
        <v>14814</v>
      </c>
      <c r="F518" s="7">
        <v>2962.8</v>
      </c>
      <c r="G518" s="7">
        <v>24740</v>
      </c>
      <c r="H518" s="7"/>
      <c r="I518" s="7">
        <v>1</v>
      </c>
      <c r="J518" s="7">
        <v>2551008</v>
      </c>
    </row>
    <row r="519" spans="1:10" ht="21">
      <c r="A519" s="4" t="s">
        <v>571</v>
      </c>
      <c r="B519" s="5" t="s">
        <v>569</v>
      </c>
      <c r="C519" s="7">
        <v>6</v>
      </c>
      <c r="D519" s="7">
        <v>40995.4</v>
      </c>
      <c r="E519" s="7">
        <v>14814</v>
      </c>
      <c r="F519" s="7">
        <v>1481.4</v>
      </c>
      <c r="G519" s="7">
        <v>24700</v>
      </c>
      <c r="H519" s="7"/>
      <c r="I519" s="7">
        <v>1</v>
      </c>
      <c r="J519" s="7">
        <v>2951668.8</v>
      </c>
    </row>
    <row r="520" spans="1:10" ht="21">
      <c r="A520" s="4" t="s">
        <v>572</v>
      </c>
      <c r="B520" s="5" t="s">
        <v>569</v>
      </c>
      <c r="C520" s="7">
        <v>17</v>
      </c>
      <c r="D520" s="7">
        <v>39514</v>
      </c>
      <c r="E520" s="7">
        <v>14814</v>
      </c>
      <c r="F520" s="7">
        <v>0</v>
      </c>
      <c r="G520" s="7">
        <v>24700</v>
      </c>
      <c r="H520" s="7"/>
      <c r="I520" s="7">
        <v>1</v>
      </c>
      <c r="J520" s="7">
        <v>8060856</v>
      </c>
    </row>
    <row r="521" spans="1:10">
      <c r="A521" s="4" t="s">
        <v>573</v>
      </c>
      <c r="B521" s="5" t="s">
        <v>574</v>
      </c>
      <c r="C521" s="7">
        <v>1</v>
      </c>
      <c r="D521" s="7">
        <v>39623.699999999997</v>
      </c>
      <c r="E521" s="7">
        <v>13567</v>
      </c>
      <c r="F521" s="7">
        <v>1356.7</v>
      </c>
      <c r="G521" s="7">
        <v>24700</v>
      </c>
      <c r="H521" s="7"/>
      <c r="I521" s="7">
        <v>1</v>
      </c>
      <c r="J521" s="7">
        <v>475484.4</v>
      </c>
    </row>
    <row r="522" spans="1:10">
      <c r="A522" s="4" t="s">
        <v>575</v>
      </c>
      <c r="B522" s="5" t="s">
        <v>574</v>
      </c>
      <c r="C522" s="7">
        <v>11</v>
      </c>
      <c r="D522" s="7">
        <v>38267</v>
      </c>
      <c r="E522" s="7">
        <v>13567</v>
      </c>
      <c r="F522" s="7">
        <v>0</v>
      </c>
      <c r="G522" s="7">
        <v>24700</v>
      </c>
      <c r="H522" s="7"/>
      <c r="I522" s="7">
        <v>1</v>
      </c>
      <c r="J522" s="7">
        <v>5051244</v>
      </c>
    </row>
    <row r="523" spans="1:10">
      <c r="A523" s="4" t="s">
        <v>576</v>
      </c>
      <c r="B523" s="5" t="s">
        <v>577</v>
      </c>
      <c r="C523" s="7">
        <v>6</v>
      </c>
      <c r="D523" s="7">
        <v>36956</v>
      </c>
      <c r="E523" s="7">
        <v>12256</v>
      </c>
      <c r="F523" s="7">
        <v>0</v>
      </c>
      <c r="G523" s="7">
        <v>24700</v>
      </c>
      <c r="H523" s="7"/>
      <c r="I523" s="7">
        <v>1</v>
      </c>
      <c r="J523" s="7">
        <v>2660832</v>
      </c>
    </row>
    <row r="524" spans="1:10" ht="21">
      <c r="A524" s="4" t="s">
        <v>578</v>
      </c>
      <c r="B524" s="5" t="s">
        <v>579</v>
      </c>
      <c r="C524" s="7">
        <v>3</v>
      </c>
      <c r="D524" s="7">
        <v>35751</v>
      </c>
      <c r="E524" s="7">
        <v>11051</v>
      </c>
      <c r="F524" s="7">
        <v>0</v>
      </c>
      <c r="G524" s="7">
        <v>24700</v>
      </c>
      <c r="H524" s="7"/>
      <c r="I524" s="7">
        <v>1</v>
      </c>
      <c r="J524" s="7">
        <v>1287036</v>
      </c>
    </row>
    <row r="525" spans="1:10">
      <c r="A525" s="4" t="s">
        <v>580</v>
      </c>
      <c r="B525" s="5" t="s">
        <v>581</v>
      </c>
      <c r="C525" s="7">
        <v>1</v>
      </c>
      <c r="D525" s="7">
        <v>41977.440000000002</v>
      </c>
      <c r="E525" s="7">
        <v>14087</v>
      </c>
      <c r="F525" s="7">
        <v>1690.44</v>
      </c>
      <c r="G525" s="7">
        <v>26200</v>
      </c>
      <c r="H525" s="7"/>
      <c r="I525" s="7">
        <v>1</v>
      </c>
      <c r="J525" s="7">
        <v>503729.28</v>
      </c>
    </row>
    <row r="526" spans="1:10" ht="21">
      <c r="A526" s="4" t="s">
        <v>582</v>
      </c>
      <c r="B526" s="5" t="s">
        <v>583</v>
      </c>
      <c r="C526" s="7">
        <v>2</v>
      </c>
      <c r="D526" s="7">
        <v>36019.360000000001</v>
      </c>
      <c r="E526" s="7">
        <v>10553</v>
      </c>
      <c r="F526" s="7">
        <v>1266.3599999999999</v>
      </c>
      <c r="G526" s="7">
        <v>24200</v>
      </c>
      <c r="H526" s="7"/>
      <c r="I526" s="7">
        <v>1</v>
      </c>
      <c r="J526" s="7">
        <v>864464.64</v>
      </c>
    </row>
    <row r="527" spans="1:10">
      <c r="A527" s="4" t="s">
        <v>584</v>
      </c>
      <c r="B527" s="5" t="s">
        <v>585</v>
      </c>
      <c r="C527" s="7">
        <v>1</v>
      </c>
      <c r="D527" s="7">
        <v>40287</v>
      </c>
      <c r="E527" s="7">
        <v>14087</v>
      </c>
      <c r="F527" s="7">
        <v>0</v>
      </c>
      <c r="G527" s="7">
        <v>26200</v>
      </c>
      <c r="H527" s="7"/>
      <c r="I527" s="7">
        <v>1</v>
      </c>
      <c r="J527" s="7">
        <v>483444</v>
      </c>
    </row>
    <row r="528" spans="1:10" ht="31.5">
      <c r="A528" s="4" t="s">
        <v>586</v>
      </c>
      <c r="B528" s="5" t="s">
        <v>587</v>
      </c>
      <c r="C528" s="7">
        <v>1</v>
      </c>
      <c r="D528" s="7">
        <v>35340.1008</v>
      </c>
      <c r="E528" s="7">
        <v>11051</v>
      </c>
      <c r="F528" s="7">
        <v>0</v>
      </c>
      <c r="G528" s="7">
        <v>24289.1008</v>
      </c>
      <c r="H528" s="7"/>
      <c r="I528" s="7">
        <v>1</v>
      </c>
      <c r="J528" s="7">
        <v>424081.21</v>
      </c>
    </row>
    <row r="529" spans="1:10">
      <c r="A529" s="4" t="s">
        <v>588</v>
      </c>
      <c r="B529" s="5" t="s">
        <v>589</v>
      </c>
      <c r="C529" s="7">
        <v>1</v>
      </c>
      <c r="D529" s="7">
        <v>34923.9</v>
      </c>
      <c r="E529" s="7">
        <v>9749</v>
      </c>
      <c r="F529" s="7">
        <v>974.9</v>
      </c>
      <c r="G529" s="7">
        <v>24200</v>
      </c>
      <c r="H529" s="7"/>
      <c r="I529" s="7">
        <v>1</v>
      </c>
      <c r="J529" s="7">
        <v>419086.8</v>
      </c>
    </row>
    <row r="530" spans="1:10">
      <c r="A530" s="4" t="s">
        <v>590</v>
      </c>
      <c r="B530" s="5" t="s">
        <v>589</v>
      </c>
      <c r="C530" s="7">
        <v>4</v>
      </c>
      <c r="D530" s="7">
        <v>33949</v>
      </c>
      <c r="E530" s="7">
        <v>9749</v>
      </c>
      <c r="F530" s="7">
        <v>0</v>
      </c>
      <c r="G530" s="7">
        <v>24200</v>
      </c>
      <c r="H530" s="7"/>
      <c r="I530" s="7">
        <v>1</v>
      </c>
      <c r="J530" s="7">
        <v>1629552</v>
      </c>
    </row>
    <row r="531" spans="1:10">
      <c r="A531" s="4" t="s">
        <v>591</v>
      </c>
      <c r="B531" s="5" t="s">
        <v>592</v>
      </c>
      <c r="C531" s="7">
        <v>1</v>
      </c>
      <c r="D531" s="7">
        <v>33949</v>
      </c>
      <c r="E531" s="7">
        <v>9749</v>
      </c>
      <c r="F531" s="7">
        <v>0</v>
      </c>
      <c r="G531" s="7">
        <v>24200</v>
      </c>
      <c r="H531" s="7"/>
      <c r="I531" s="7">
        <v>1</v>
      </c>
      <c r="J531" s="7">
        <v>407388</v>
      </c>
    </row>
    <row r="532" spans="1:10">
      <c r="A532" s="4" t="s">
        <v>593</v>
      </c>
      <c r="B532" s="5" t="s">
        <v>594</v>
      </c>
      <c r="C532" s="7">
        <v>1</v>
      </c>
      <c r="D532" s="7">
        <v>34407</v>
      </c>
      <c r="E532" s="7">
        <v>10207</v>
      </c>
      <c r="F532" s="7">
        <v>0</v>
      </c>
      <c r="G532" s="7">
        <v>24200</v>
      </c>
      <c r="H532" s="7"/>
      <c r="I532" s="7">
        <v>1</v>
      </c>
      <c r="J532" s="7">
        <v>412884</v>
      </c>
    </row>
    <row r="533" spans="1:10">
      <c r="A533" s="4" t="s">
        <v>595</v>
      </c>
      <c r="B533" s="5" t="s">
        <v>596</v>
      </c>
      <c r="C533" s="7">
        <v>1</v>
      </c>
      <c r="D533" s="7">
        <v>28118</v>
      </c>
      <c r="E533" s="7">
        <v>7918</v>
      </c>
      <c r="F533" s="7">
        <v>0</v>
      </c>
      <c r="G533" s="7">
        <v>20200</v>
      </c>
      <c r="H533" s="7"/>
      <c r="I533" s="7">
        <v>1</v>
      </c>
      <c r="J533" s="7">
        <v>337416</v>
      </c>
    </row>
    <row r="534" spans="1:10" ht="21">
      <c r="A534" s="4" t="s">
        <v>597</v>
      </c>
      <c r="B534" s="5" t="s">
        <v>598</v>
      </c>
      <c r="C534" s="7">
        <v>1</v>
      </c>
      <c r="D534" s="7">
        <v>43386.14</v>
      </c>
      <c r="E534" s="7">
        <v>14087</v>
      </c>
      <c r="F534" s="7">
        <v>3099.14</v>
      </c>
      <c r="G534" s="7">
        <v>26200</v>
      </c>
      <c r="H534" s="7"/>
      <c r="I534" s="7">
        <v>1</v>
      </c>
      <c r="J534" s="7">
        <v>520633.68</v>
      </c>
    </row>
    <row r="535" spans="1:10">
      <c r="A535" s="4" t="s">
        <v>599</v>
      </c>
      <c r="B535" s="5" t="s">
        <v>600</v>
      </c>
      <c r="C535" s="7">
        <v>1</v>
      </c>
      <c r="D535" s="7">
        <v>35631.839999999997</v>
      </c>
      <c r="E535" s="7">
        <v>10207</v>
      </c>
      <c r="F535" s="7">
        <v>1224.8399999999999</v>
      </c>
      <c r="G535" s="7">
        <v>24200</v>
      </c>
      <c r="H535" s="7"/>
      <c r="I535" s="7">
        <v>1</v>
      </c>
      <c r="J535" s="7">
        <v>427582.08</v>
      </c>
    </row>
    <row r="536" spans="1:10" ht="31.5">
      <c r="A536" s="4" t="s">
        <v>601</v>
      </c>
      <c r="B536" s="5" t="s">
        <v>602</v>
      </c>
      <c r="C536" s="7">
        <v>1</v>
      </c>
      <c r="D536" s="7">
        <v>36101.120000000003</v>
      </c>
      <c r="E536" s="7">
        <v>10575</v>
      </c>
      <c r="F536" s="7">
        <v>1326.12</v>
      </c>
      <c r="G536" s="7">
        <v>24200</v>
      </c>
      <c r="H536" s="7"/>
      <c r="I536" s="7">
        <v>1</v>
      </c>
      <c r="J536" s="7">
        <v>433213.44</v>
      </c>
    </row>
    <row r="537" spans="1:10">
      <c r="A537" s="4" t="s">
        <v>603</v>
      </c>
      <c r="B537" s="5" t="s">
        <v>604</v>
      </c>
      <c r="C537" s="7">
        <v>1</v>
      </c>
      <c r="D537" s="7">
        <v>40287</v>
      </c>
      <c r="E537" s="7">
        <v>14087</v>
      </c>
      <c r="F537" s="7">
        <v>0</v>
      </c>
      <c r="G537" s="7">
        <v>26200</v>
      </c>
      <c r="H537" s="7"/>
      <c r="I537" s="7">
        <v>1</v>
      </c>
      <c r="J537" s="7">
        <v>483444</v>
      </c>
    </row>
    <row r="538" spans="1:10" ht="31.5">
      <c r="A538" s="4" t="s">
        <v>605</v>
      </c>
      <c r="B538" s="5" t="s">
        <v>606</v>
      </c>
      <c r="C538" s="7">
        <v>2</v>
      </c>
      <c r="D538" s="7">
        <v>34753</v>
      </c>
      <c r="E538" s="7">
        <v>10553</v>
      </c>
      <c r="F538" s="7">
        <v>0</v>
      </c>
      <c r="G538" s="7">
        <v>24200</v>
      </c>
      <c r="H538" s="7"/>
      <c r="I538" s="7">
        <v>1</v>
      </c>
      <c r="J538" s="7">
        <v>834072</v>
      </c>
    </row>
    <row r="539" spans="1:10">
      <c r="A539" s="4" t="s">
        <v>607</v>
      </c>
      <c r="B539" s="5" t="s">
        <v>525</v>
      </c>
      <c r="C539" s="7">
        <v>3</v>
      </c>
      <c r="D539" s="7">
        <v>35251</v>
      </c>
      <c r="E539" s="7">
        <v>11051</v>
      </c>
      <c r="F539" s="7">
        <v>0</v>
      </c>
      <c r="G539" s="7">
        <v>24200</v>
      </c>
      <c r="H539" s="7"/>
      <c r="I539" s="7">
        <v>1</v>
      </c>
      <c r="J539" s="7">
        <v>1269036</v>
      </c>
    </row>
    <row r="540" spans="1:10">
      <c r="A540" s="4" t="s">
        <v>608</v>
      </c>
      <c r="B540" s="5" t="s">
        <v>609</v>
      </c>
      <c r="C540" s="7">
        <v>3</v>
      </c>
      <c r="D540" s="7">
        <v>33949</v>
      </c>
      <c r="E540" s="7">
        <v>9749</v>
      </c>
      <c r="F540" s="7">
        <v>0</v>
      </c>
      <c r="G540" s="7">
        <v>24200</v>
      </c>
      <c r="H540" s="7"/>
      <c r="I540" s="7">
        <v>1</v>
      </c>
      <c r="J540" s="7">
        <v>1222164</v>
      </c>
    </row>
    <row r="541" spans="1:10">
      <c r="A541" s="4" t="s">
        <v>610</v>
      </c>
      <c r="B541" s="5" t="s">
        <v>611</v>
      </c>
      <c r="C541" s="7">
        <v>1</v>
      </c>
      <c r="D541" s="7">
        <v>40287</v>
      </c>
      <c r="E541" s="7">
        <v>14087</v>
      </c>
      <c r="F541" s="7">
        <v>0</v>
      </c>
      <c r="G541" s="7">
        <v>26200</v>
      </c>
      <c r="H541" s="7"/>
      <c r="I541" s="7">
        <v>1</v>
      </c>
      <c r="J541" s="7">
        <v>483444</v>
      </c>
    </row>
    <row r="542" spans="1:10">
      <c r="A542" s="4" t="s">
        <v>612</v>
      </c>
      <c r="B542" s="5" t="s">
        <v>613</v>
      </c>
      <c r="C542" s="7">
        <v>3</v>
      </c>
      <c r="D542" s="7">
        <v>35251</v>
      </c>
      <c r="E542" s="7">
        <v>11051</v>
      </c>
      <c r="F542" s="7">
        <v>0</v>
      </c>
      <c r="G542" s="7">
        <v>24200</v>
      </c>
      <c r="H542" s="7"/>
      <c r="I542" s="7">
        <v>1</v>
      </c>
      <c r="J542" s="7">
        <v>1269036</v>
      </c>
    </row>
    <row r="543" spans="1:10">
      <c r="A543" s="4" t="s">
        <v>614</v>
      </c>
      <c r="B543" s="5" t="s">
        <v>615</v>
      </c>
      <c r="C543" s="7">
        <v>1</v>
      </c>
      <c r="D543" s="7">
        <v>34407</v>
      </c>
      <c r="E543" s="7">
        <v>10207</v>
      </c>
      <c r="F543" s="7">
        <v>0</v>
      </c>
      <c r="G543" s="7">
        <v>24200</v>
      </c>
      <c r="H543" s="7"/>
      <c r="I543" s="7">
        <v>1</v>
      </c>
      <c r="J543" s="7">
        <v>412884</v>
      </c>
    </row>
    <row r="544" spans="1:10" ht="21">
      <c r="A544" s="4" t="s">
        <v>616</v>
      </c>
      <c r="B544" s="5" t="s">
        <v>617</v>
      </c>
      <c r="C544" s="7">
        <v>1</v>
      </c>
      <c r="D544" s="7">
        <v>40287</v>
      </c>
      <c r="E544" s="7">
        <v>14087</v>
      </c>
      <c r="F544" s="7">
        <v>0</v>
      </c>
      <c r="G544" s="7">
        <v>26200</v>
      </c>
      <c r="H544" s="7"/>
      <c r="I544" s="7">
        <v>1</v>
      </c>
      <c r="J544" s="7">
        <v>483444</v>
      </c>
    </row>
    <row r="545" spans="1:10" ht="31.5">
      <c r="A545" s="4" t="s">
        <v>618</v>
      </c>
      <c r="B545" s="5" t="s">
        <v>619</v>
      </c>
      <c r="C545" s="7">
        <v>2</v>
      </c>
      <c r="D545" s="7">
        <v>35251</v>
      </c>
      <c r="E545" s="7">
        <v>11051</v>
      </c>
      <c r="F545" s="7">
        <v>0</v>
      </c>
      <c r="G545" s="7">
        <v>24200</v>
      </c>
      <c r="H545" s="7"/>
      <c r="I545" s="7">
        <v>1</v>
      </c>
      <c r="J545" s="7">
        <v>846024</v>
      </c>
    </row>
    <row r="546" spans="1:10">
      <c r="A546" s="4" t="s">
        <v>620</v>
      </c>
      <c r="B546" s="5" t="s">
        <v>621</v>
      </c>
      <c r="C546" s="7">
        <v>1</v>
      </c>
      <c r="D546" s="7">
        <v>40287</v>
      </c>
      <c r="E546" s="7">
        <v>14087</v>
      </c>
      <c r="F546" s="7">
        <v>0</v>
      </c>
      <c r="G546" s="7">
        <v>26200</v>
      </c>
      <c r="H546" s="7"/>
      <c r="I546" s="7">
        <v>1</v>
      </c>
      <c r="J546" s="7">
        <v>483444</v>
      </c>
    </row>
    <row r="547" spans="1:10">
      <c r="A547" s="4" t="s">
        <v>622</v>
      </c>
      <c r="B547" s="5" t="s">
        <v>623</v>
      </c>
      <c r="C547" s="7">
        <v>3</v>
      </c>
      <c r="D547" s="7">
        <v>33949</v>
      </c>
      <c r="E547" s="7">
        <v>9749</v>
      </c>
      <c r="F547" s="7">
        <v>0</v>
      </c>
      <c r="G547" s="7">
        <v>24200</v>
      </c>
      <c r="H547" s="7"/>
      <c r="I547" s="7">
        <v>1</v>
      </c>
      <c r="J547" s="7">
        <v>1222164</v>
      </c>
    </row>
    <row r="548" spans="1:10">
      <c r="A548" s="4" t="s">
        <v>624</v>
      </c>
      <c r="B548" s="5" t="s">
        <v>625</v>
      </c>
      <c r="C548" s="7">
        <v>1</v>
      </c>
      <c r="D548" s="7">
        <v>36353</v>
      </c>
      <c r="E548" s="7">
        <v>10553</v>
      </c>
      <c r="F548" s="7">
        <v>0</v>
      </c>
      <c r="G548" s="7">
        <v>25800</v>
      </c>
      <c r="H548" s="7"/>
      <c r="I548" s="7">
        <v>1</v>
      </c>
      <c r="J548" s="7">
        <v>436236</v>
      </c>
    </row>
    <row r="549" spans="1:10">
      <c r="A549" s="4" t="s">
        <v>626</v>
      </c>
      <c r="B549" s="5" t="s">
        <v>627</v>
      </c>
      <c r="C549" s="7">
        <v>1</v>
      </c>
      <c r="D549" s="7">
        <v>34923.9</v>
      </c>
      <c r="E549" s="7">
        <v>9749</v>
      </c>
      <c r="F549" s="7">
        <v>974.9</v>
      </c>
      <c r="G549" s="7">
        <v>24200</v>
      </c>
      <c r="H549" s="7"/>
      <c r="I549" s="7">
        <v>1</v>
      </c>
      <c r="J549" s="7">
        <v>419086.8</v>
      </c>
    </row>
    <row r="550" spans="1:10">
      <c r="A550" s="4" t="s">
        <v>628</v>
      </c>
      <c r="B550" s="5" t="s">
        <v>627</v>
      </c>
      <c r="C550" s="7">
        <v>3</v>
      </c>
      <c r="D550" s="7">
        <v>33949</v>
      </c>
      <c r="E550" s="7">
        <v>9749</v>
      </c>
      <c r="F550" s="7">
        <v>0</v>
      </c>
      <c r="G550" s="7">
        <v>24200</v>
      </c>
      <c r="H550" s="7"/>
      <c r="I550" s="7">
        <v>1</v>
      </c>
      <c r="J550" s="7">
        <v>1222164</v>
      </c>
    </row>
    <row r="551" spans="1:10" ht="21">
      <c r="A551" s="4" t="s">
        <v>629</v>
      </c>
      <c r="B551" s="5" t="s">
        <v>630</v>
      </c>
      <c r="C551" s="7">
        <v>1</v>
      </c>
      <c r="D551" s="7">
        <v>32018</v>
      </c>
      <c r="E551" s="7">
        <v>7818</v>
      </c>
      <c r="F551" s="7">
        <v>0</v>
      </c>
      <c r="G551" s="7">
        <v>24200</v>
      </c>
      <c r="H551" s="7"/>
      <c r="I551" s="7">
        <v>1</v>
      </c>
      <c r="J551" s="7">
        <v>384216</v>
      </c>
    </row>
    <row r="552" spans="1:10">
      <c r="A552" s="4" t="s">
        <v>631</v>
      </c>
      <c r="B552" s="5" t="s">
        <v>632</v>
      </c>
      <c r="C552" s="7">
        <v>1</v>
      </c>
      <c r="D552" s="7">
        <v>41695.699999999997</v>
      </c>
      <c r="E552" s="7">
        <v>14087</v>
      </c>
      <c r="F552" s="7">
        <v>1408.7</v>
      </c>
      <c r="G552" s="7">
        <v>26200</v>
      </c>
      <c r="H552" s="7"/>
      <c r="I552" s="7">
        <v>1</v>
      </c>
      <c r="J552" s="7">
        <v>500348.4</v>
      </c>
    </row>
    <row r="553" spans="1:10" ht="31.5">
      <c r="A553" s="4" t="s">
        <v>633</v>
      </c>
      <c r="B553" s="5" t="s">
        <v>634</v>
      </c>
      <c r="C553" s="7">
        <v>4</v>
      </c>
      <c r="D553" s="7">
        <v>34753</v>
      </c>
      <c r="E553" s="7">
        <v>10553</v>
      </c>
      <c r="F553" s="7">
        <v>0</v>
      </c>
      <c r="G553" s="7">
        <v>24200</v>
      </c>
      <c r="H553" s="7"/>
      <c r="I553" s="7">
        <v>1</v>
      </c>
      <c r="J553" s="7">
        <v>1668144</v>
      </c>
    </row>
    <row r="554" spans="1:10">
      <c r="A554" s="4" t="s">
        <v>635</v>
      </c>
      <c r="B554" s="5" t="s">
        <v>636</v>
      </c>
      <c r="C554" s="7">
        <v>7</v>
      </c>
      <c r="D554" s="7">
        <v>32118</v>
      </c>
      <c r="E554" s="7">
        <v>7918</v>
      </c>
      <c r="F554" s="7">
        <v>0</v>
      </c>
      <c r="G554" s="7">
        <v>24200</v>
      </c>
      <c r="H554" s="7"/>
      <c r="I554" s="7">
        <v>1</v>
      </c>
      <c r="J554" s="7">
        <v>2697912</v>
      </c>
    </row>
    <row r="555" spans="1:10">
      <c r="A555" s="4" t="s">
        <v>637</v>
      </c>
      <c r="B555" s="5" t="s">
        <v>638</v>
      </c>
      <c r="C555" s="7">
        <v>1</v>
      </c>
      <c r="D555" s="7">
        <v>36407</v>
      </c>
      <c r="E555" s="7">
        <v>10207</v>
      </c>
      <c r="F555" s="7">
        <v>0</v>
      </c>
      <c r="G555" s="7">
        <v>26200</v>
      </c>
      <c r="H555" s="7"/>
      <c r="I555" s="7">
        <v>1</v>
      </c>
      <c r="J555" s="7">
        <v>436884</v>
      </c>
    </row>
    <row r="556" spans="1:10">
      <c r="A556" s="4" t="s">
        <v>639</v>
      </c>
      <c r="B556" s="5" t="s">
        <v>640</v>
      </c>
      <c r="C556" s="7">
        <v>1</v>
      </c>
      <c r="D556" s="7">
        <v>32299</v>
      </c>
      <c r="E556" s="7">
        <v>8099</v>
      </c>
      <c r="F556" s="7">
        <v>0</v>
      </c>
      <c r="G556" s="7">
        <v>24200</v>
      </c>
      <c r="H556" s="7"/>
      <c r="I556" s="7">
        <v>1</v>
      </c>
      <c r="J556" s="7">
        <v>387588</v>
      </c>
    </row>
    <row r="557" spans="1:10" ht="21">
      <c r="A557" s="4" t="s">
        <v>641</v>
      </c>
      <c r="B557" s="5" t="s">
        <v>642</v>
      </c>
      <c r="C557" s="7">
        <v>5</v>
      </c>
      <c r="D557" s="7">
        <v>34407</v>
      </c>
      <c r="E557" s="7">
        <v>10207</v>
      </c>
      <c r="F557" s="7">
        <v>0</v>
      </c>
      <c r="G557" s="7">
        <v>24200</v>
      </c>
      <c r="H557" s="7"/>
      <c r="I557" s="7">
        <v>1</v>
      </c>
      <c r="J557" s="7">
        <v>2064420</v>
      </c>
    </row>
    <row r="558" spans="1:10">
      <c r="A558" s="4" t="s">
        <v>643</v>
      </c>
      <c r="B558" s="5" t="s">
        <v>644</v>
      </c>
      <c r="C558" s="7">
        <v>1</v>
      </c>
      <c r="D558" s="7">
        <v>37631.839999999997</v>
      </c>
      <c r="E558" s="7">
        <v>10207</v>
      </c>
      <c r="F558" s="7">
        <v>1224.8399999999999</v>
      </c>
      <c r="G558" s="7">
        <v>26200</v>
      </c>
      <c r="H558" s="7"/>
      <c r="I558" s="7">
        <v>1</v>
      </c>
      <c r="J558" s="7">
        <v>451582.08</v>
      </c>
    </row>
    <row r="559" spans="1:10" ht="21">
      <c r="A559" s="4" t="s">
        <v>645</v>
      </c>
      <c r="B559" s="5" t="s">
        <v>646</v>
      </c>
      <c r="C559" s="7">
        <v>1</v>
      </c>
      <c r="D559" s="7">
        <v>36558.089999999997</v>
      </c>
      <c r="E559" s="7">
        <v>10207</v>
      </c>
      <c r="F559" s="7">
        <v>2151.09</v>
      </c>
      <c r="G559" s="7">
        <v>24200</v>
      </c>
      <c r="H559" s="7"/>
      <c r="I559" s="7">
        <v>1</v>
      </c>
      <c r="J559" s="7">
        <v>438697.08</v>
      </c>
    </row>
    <row r="560" spans="1:10" ht="21">
      <c r="A560" s="4" t="s">
        <v>647</v>
      </c>
      <c r="B560" s="5" t="s">
        <v>648</v>
      </c>
      <c r="C560" s="7">
        <v>1</v>
      </c>
      <c r="D560" s="7">
        <v>44116</v>
      </c>
      <c r="E560" s="7">
        <v>12916</v>
      </c>
      <c r="F560" s="7">
        <v>0</v>
      </c>
      <c r="G560" s="7">
        <v>31200</v>
      </c>
      <c r="H560" s="7"/>
      <c r="I560" s="7">
        <v>1</v>
      </c>
      <c r="J560" s="7">
        <v>529392</v>
      </c>
    </row>
    <row r="561" spans="1:10" ht="21">
      <c r="A561" s="4" t="s">
        <v>649</v>
      </c>
      <c r="B561" s="5" t="s">
        <v>650</v>
      </c>
      <c r="C561" s="7">
        <v>1</v>
      </c>
      <c r="D561" s="7">
        <v>35481</v>
      </c>
      <c r="E561" s="7">
        <v>11281</v>
      </c>
      <c r="F561" s="7">
        <v>0</v>
      </c>
      <c r="G561" s="7">
        <v>24200</v>
      </c>
      <c r="H561" s="7"/>
      <c r="I561" s="7">
        <v>1</v>
      </c>
      <c r="J561" s="7">
        <v>425772</v>
      </c>
    </row>
    <row r="562" spans="1:10" ht="21">
      <c r="A562" s="4" t="s">
        <v>651</v>
      </c>
      <c r="B562" s="5" t="s">
        <v>652</v>
      </c>
      <c r="C562" s="7">
        <v>1</v>
      </c>
      <c r="D562" s="7">
        <v>32299</v>
      </c>
      <c r="E562" s="7">
        <v>8099</v>
      </c>
      <c r="F562" s="7">
        <v>0</v>
      </c>
      <c r="G562" s="7">
        <v>24200</v>
      </c>
      <c r="H562" s="7"/>
      <c r="I562" s="7">
        <v>1</v>
      </c>
      <c r="J562" s="7">
        <v>387588</v>
      </c>
    </row>
    <row r="563" spans="1:10">
      <c r="A563" s="4" t="s">
        <v>653</v>
      </c>
      <c r="B563" s="5" t="s">
        <v>654</v>
      </c>
      <c r="C563" s="7">
        <v>1</v>
      </c>
      <c r="D563" s="7">
        <v>35481</v>
      </c>
      <c r="E563" s="7">
        <v>11281</v>
      </c>
      <c r="F563" s="7">
        <v>0</v>
      </c>
      <c r="G563" s="7">
        <v>24200</v>
      </c>
      <c r="H563" s="7"/>
      <c r="I563" s="7">
        <v>1</v>
      </c>
      <c r="J563" s="7">
        <v>425772</v>
      </c>
    </row>
    <row r="564" spans="1:10" ht="21">
      <c r="A564" s="4" t="s">
        <v>655</v>
      </c>
      <c r="B564" s="5" t="s">
        <v>656</v>
      </c>
      <c r="C564" s="7">
        <v>1</v>
      </c>
      <c r="D564" s="7">
        <v>32937.8825</v>
      </c>
      <c r="E564" s="7">
        <v>8830</v>
      </c>
      <c r="F564" s="7">
        <v>0</v>
      </c>
      <c r="G564" s="7">
        <v>24107.8825</v>
      </c>
      <c r="H564" s="7"/>
      <c r="I564" s="7">
        <v>1</v>
      </c>
      <c r="J564" s="7">
        <v>395254.59</v>
      </c>
    </row>
    <row r="565" spans="1:10">
      <c r="A565" s="4" t="s">
        <v>657</v>
      </c>
      <c r="B565" s="5" t="s">
        <v>658</v>
      </c>
      <c r="C565" s="7">
        <v>1</v>
      </c>
      <c r="D565" s="7">
        <v>35481</v>
      </c>
      <c r="E565" s="7">
        <v>11281</v>
      </c>
      <c r="F565" s="7">
        <v>0</v>
      </c>
      <c r="G565" s="7">
        <v>24200</v>
      </c>
      <c r="H565" s="7"/>
      <c r="I565" s="7">
        <v>1</v>
      </c>
      <c r="J565" s="7">
        <v>425772</v>
      </c>
    </row>
    <row r="566" spans="1:10" ht="21">
      <c r="A566" s="4" t="s">
        <v>659</v>
      </c>
      <c r="B566" s="5" t="s">
        <v>660</v>
      </c>
      <c r="C566" s="7">
        <v>3</v>
      </c>
      <c r="D566" s="7">
        <v>34407</v>
      </c>
      <c r="E566" s="7">
        <v>10207</v>
      </c>
      <c r="F566" s="7">
        <v>0</v>
      </c>
      <c r="G566" s="7">
        <v>24200</v>
      </c>
      <c r="H566" s="7"/>
      <c r="I566" s="7">
        <v>1</v>
      </c>
      <c r="J566" s="7">
        <v>1238652</v>
      </c>
    </row>
    <row r="567" spans="1:10">
      <c r="A567" s="4" t="s">
        <v>661</v>
      </c>
      <c r="B567" s="5" t="s">
        <v>662</v>
      </c>
      <c r="C567" s="7">
        <v>3</v>
      </c>
      <c r="D567" s="7">
        <v>34407</v>
      </c>
      <c r="E567" s="7">
        <v>10207</v>
      </c>
      <c r="F567" s="7">
        <v>0</v>
      </c>
      <c r="G567" s="7">
        <v>24200</v>
      </c>
      <c r="H567" s="7"/>
      <c r="I567" s="7">
        <v>1</v>
      </c>
      <c r="J567" s="7">
        <v>1238652</v>
      </c>
    </row>
    <row r="568" spans="1:10">
      <c r="A568" s="4" t="s">
        <v>663</v>
      </c>
      <c r="B568" s="5" t="s">
        <v>664</v>
      </c>
      <c r="C568" s="7">
        <v>1</v>
      </c>
      <c r="D568" s="7">
        <v>39116</v>
      </c>
      <c r="E568" s="7">
        <v>12916</v>
      </c>
      <c r="F568" s="7">
        <v>0</v>
      </c>
      <c r="G568" s="7">
        <v>26200</v>
      </c>
      <c r="H568" s="7"/>
      <c r="I568" s="7">
        <v>1</v>
      </c>
      <c r="J568" s="7">
        <v>469392</v>
      </c>
    </row>
    <row r="569" spans="1:10" ht="21">
      <c r="A569" s="4" t="s">
        <v>665</v>
      </c>
      <c r="B569" s="5" t="s">
        <v>666</v>
      </c>
      <c r="C569" s="7">
        <v>3</v>
      </c>
      <c r="D569" s="7">
        <v>26418</v>
      </c>
      <c r="E569" s="7">
        <v>7818</v>
      </c>
      <c r="F569" s="7">
        <v>0</v>
      </c>
      <c r="G569" s="7">
        <v>18600</v>
      </c>
      <c r="H569" s="7"/>
      <c r="I569" s="7">
        <v>1</v>
      </c>
      <c r="J569" s="7">
        <v>951048</v>
      </c>
    </row>
    <row r="570" spans="1:10">
      <c r="A570" s="4" t="s">
        <v>667</v>
      </c>
      <c r="B570" s="5" t="s">
        <v>668</v>
      </c>
      <c r="C570" s="7">
        <v>18</v>
      </c>
      <c r="D570" s="7">
        <v>26235</v>
      </c>
      <c r="E570" s="7">
        <v>7785</v>
      </c>
      <c r="F570" s="7">
        <v>0</v>
      </c>
      <c r="G570" s="7">
        <v>18450</v>
      </c>
      <c r="H570" s="7"/>
      <c r="I570" s="7">
        <v>1</v>
      </c>
      <c r="J570" s="7">
        <v>5666760</v>
      </c>
    </row>
    <row r="571" spans="1:10">
      <c r="A571" s="4" t="s">
        <v>669</v>
      </c>
      <c r="B571" s="5" t="s">
        <v>670</v>
      </c>
      <c r="C571" s="7">
        <v>4</v>
      </c>
      <c r="D571" s="7">
        <v>25985</v>
      </c>
      <c r="E571" s="7">
        <v>7785</v>
      </c>
      <c r="F571" s="7">
        <v>0</v>
      </c>
      <c r="G571" s="7">
        <v>18200</v>
      </c>
      <c r="H571" s="7"/>
      <c r="I571" s="7">
        <v>1</v>
      </c>
      <c r="J571" s="7">
        <v>1247280</v>
      </c>
    </row>
    <row r="572" spans="1:10" ht="21">
      <c r="A572" s="4" t="s">
        <v>359</v>
      </c>
      <c r="B572" s="5" t="s">
        <v>671</v>
      </c>
      <c r="C572" s="7">
        <v>1</v>
      </c>
      <c r="D572" s="7">
        <v>39116</v>
      </c>
      <c r="E572" s="7">
        <v>12916</v>
      </c>
      <c r="F572" s="7">
        <v>0</v>
      </c>
      <c r="G572" s="7">
        <v>26200</v>
      </c>
      <c r="H572" s="7"/>
      <c r="I572" s="7">
        <v>1</v>
      </c>
      <c r="J572" s="7">
        <v>469392</v>
      </c>
    </row>
    <row r="573" spans="1:10">
      <c r="A573" s="4" t="s">
        <v>672</v>
      </c>
      <c r="B573" s="5" t="s">
        <v>673</v>
      </c>
      <c r="C573" s="7">
        <v>12</v>
      </c>
      <c r="D573" s="7">
        <v>25985</v>
      </c>
      <c r="E573" s="7">
        <v>7785</v>
      </c>
      <c r="F573" s="7">
        <v>0</v>
      </c>
      <c r="G573" s="7">
        <v>18200</v>
      </c>
      <c r="H573" s="7"/>
      <c r="I573" s="7">
        <v>1</v>
      </c>
      <c r="J573" s="7">
        <v>3741840</v>
      </c>
    </row>
    <row r="574" spans="1:10" ht="31.5">
      <c r="A574" s="4" t="s">
        <v>674</v>
      </c>
      <c r="B574" s="5" t="s">
        <v>675</v>
      </c>
      <c r="C574" s="7">
        <v>4</v>
      </c>
      <c r="D574" s="7">
        <v>37013.75</v>
      </c>
      <c r="E574" s="7">
        <v>11051</v>
      </c>
      <c r="F574" s="7">
        <v>2762.75</v>
      </c>
      <c r="G574" s="7">
        <v>23200</v>
      </c>
      <c r="H574" s="7"/>
      <c r="I574" s="7">
        <v>1</v>
      </c>
      <c r="J574" s="7">
        <v>1776660</v>
      </c>
    </row>
    <row r="575" spans="1:10">
      <c r="A575" s="4" t="s">
        <v>676</v>
      </c>
      <c r="B575" s="5" t="s">
        <v>677</v>
      </c>
      <c r="C575" s="7">
        <v>1</v>
      </c>
      <c r="D575" s="7">
        <v>36570</v>
      </c>
      <c r="E575" s="7">
        <v>10696</v>
      </c>
      <c r="F575" s="7">
        <v>2674</v>
      </c>
      <c r="G575" s="7">
        <v>23200</v>
      </c>
      <c r="H575" s="7"/>
      <c r="I575" s="7">
        <v>1</v>
      </c>
      <c r="J575" s="7">
        <v>438840</v>
      </c>
    </row>
    <row r="576" spans="1:10">
      <c r="A576" s="4" t="s">
        <v>678</v>
      </c>
      <c r="B576" s="5" t="s">
        <v>679</v>
      </c>
      <c r="C576" s="7">
        <v>1</v>
      </c>
      <c r="D576" s="7">
        <v>30030</v>
      </c>
      <c r="E576" s="7">
        <v>8830</v>
      </c>
      <c r="F576" s="7">
        <v>0</v>
      </c>
      <c r="G576" s="7">
        <v>21200</v>
      </c>
      <c r="H576" s="7"/>
      <c r="I576" s="7">
        <v>1</v>
      </c>
      <c r="J576" s="7">
        <v>360360</v>
      </c>
    </row>
    <row r="577" spans="1:10" ht="21">
      <c r="A577" s="4" t="s">
        <v>680</v>
      </c>
      <c r="B577" s="5" t="s">
        <v>681</v>
      </c>
      <c r="C577" s="7">
        <v>1</v>
      </c>
      <c r="D577" s="7">
        <v>61116</v>
      </c>
      <c r="E577" s="7">
        <v>12916</v>
      </c>
      <c r="F577" s="7">
        <v>0</v>
      </c>
      <c r="G577" s="7">
        <v>48200</v>
      </c>
      <c r="H577" s="7"/>
      <c r="I577" s="7">
        <v>1</v>
      </c>
      <c r="J577" s="7">
        <v>733392</v>
      </c>
    </row>
    <row r="578" spans="1:10">
      <c r="A578" s="4" t="s">
        <v>682</v>
      </c>
      <c r="B578" s="5" t="s">
        <v>683</v>
      </c>
      <c r="C578" s="7">
        <v>1</v>
      </c>
      <c r="D578" s="7">
        <v>35949</v>
      </c>
      <c r="E578" s="7">
        <v>9749</v>
      </c>
      <c r="F578" s="7">
        <v>0</v>
      </c>
      <c r="G578" s="7">
        <v>26200</v>
      </c>
      <c r="H578" s="7"/>
      <c r="I578" s="7">
        <v>1</v>
      </c>
      <c r="J578" s="7">
        <v>431388</v>
      </c>
    </row>
    <row r="579" spans="1:10" ht="21">
      <c r="A579" s="4" t="s">
        <v>684</v>
      </c>
      <c r="B579" s="5" t="s">
        <v>685</v>
      </c>
      <c r="C579" s="7">
        <v>1</v>
      </c>
      <c r="D579" s="7">
        <v>82349.45</v>
      </c>
      <c r="E579" s="7">
        <v>79549.45</v>
      </c>
      <c r="F579" s="7">
        <v>0</v>
      </c>
      <c r="G579" s="7">
        <v>2800</v>
      </c>
      <c r="H579" s="7"/>
      <c r="I579" s="7">
        <v>1</v>
      </c>
      <c r="J579" s="7">
        <v>988193.4</v>
      </c>
    </row>
    <row r="580" spans="1:10" ht="24.95" customHeight="1">
      <c r="A580" s="23" t="s">
        <v>686</v>
      </c>
      <c r="B580" s="23"/>
      <c r="C580" s="9" t="s">
        <v>399</v>
      </c>
      <c r="D580" s="9">
        <f>SUBTOTAL(9,D475:D579)</f>
        <v>4439564.2833000002</v>
      </c>
      <c r="E580" s="9" t="s">
        <v>399</v>
      </c>
      <c r="F580" s="9" t="s">
        <v>399</v>
      </c>
      <c r="G580" s="9" t="s">
        <v>399</v>
      </c>
      <c r="H580" s="9" t="s">
        <v>399</v>
      </c>
      <c r="I580" s="9" t="s">
        <v>399</v>
      </c>
      <c r="J580" s="9">
        <f>SUBTOTAL(9,J475:J579)</f>
        <v>105092473.11999999</v>
      </c>
    </row>
    <row r="581" spans="1:10" ht="24.95" customHeight="1"/>
    <row r="582" spans="1:10" ht="24.95" customHeight="1">
      <c r="A582" s="21" t="s">
        <v>480</v>
      </c>
      <c r="B582" s="21"/>
      <c r="C582" s="22" t="s">
        <v>166</v>
      </c>
      <c r="D582" s="22"/>
      <c r="E582" s="22"/>
      <c r="F582" s="22"/>
      <c r="G582" s="22"/>
      <c r="H582" s="22"/>
      <c r="I582" s="22"/>
      <c r="J582" s="22"/>
    </row>
    <row r="583" spans="1:10" ht="24.95" customHeight="1">
      <c r="A583" s="21" t="s">
        <v>481</v>
      </c>
      <c r="B583" s="21"/>
      <c r="C583" s="22" t="s">
        <v>687</v>
      </c>
      <c r="D583" s="22"/>
      <c r="E583" s="22"/>
      <c r="F583" s="22"/>
      <c r="G583" s="22"/>
      <c r="H583" s="22"/>
      <c r="I583" s="22"/>
      <c r="J583" s="22"/>
    </row>
    <row r="584" spans="1:10" ht="24.95" customHeight="1">
      <c r="A584" s="21" t="s">
        <v>483</v>
      </c>
      <c r="B584" s="21"/>
      <c r="C584" s="22" t="s">
        <v>461</v>
      </c>
      <c r="D584" s="22"/>
      <c r="E584" s="22"/>
      <c r="F584" s="22"/>
      <c r="G584" s="22"/>
      <c r="H584" s="22"/>
      <c r="I584" s="22"/>
      <c r="J584" s="22"/>
    </row>
    <row r="585" spans="1:10" ht="24.95" customHeight="1">
      <c r="A585" s="13" t="s">
        <v>484</v>
      </c>
      <c r="B585" s="13"/>
      <c r="C585" s="13"/>
      <c r="D585" s="13"/>
      <c r="E585" s="13"/>
      <c r="F585" s="13"/>
      <c r="G585" s="13"/>
      <c r="H585" s="13"/>
      <c r="I585" s="13"/>
      <c r="J585" s="13"/>
    </row>
    <row r="586" spans="1:10" ht="24.95" customHeight="1"/>
    <row r="587" spans="1:10" ht="50.1" customHeight="1">
      <c r="A587" s="19" t="s">
        <v>383</v>
      </c>
      <c r="B587" s="19" t="s">
        <v>485</v>
      </c>
      <c r="C587" s="19" t="s">
        <v>486</v>
      </c>
      <c r="D587" s="19" t="s">
        <v>487</v>
      </c>
      <c r="E587" s="19"/>
      <c r="F587" s="19"/>
      <c r="G587" s="19"/>
      <c r="H587" s="19" t="s">
        <v>488</v>
      </c>
      <c r="I587" s="19" t="s">
        <v>489</v>
      </c>
      <c r="J587" s="19" t="s">
        <v>490</v>
      </c>
    </row>
    <row r="588" spans="1:10" ht="50.1" customHeight="1">
      <c r="A588" s="19"/>
      <c r="B588" s="19"/>
      <c r="C588" s="19"/>
      <c r="D588" s="19" t="s">
        <v>491</v>
      </c>
      <c r="E588" s="19" t="s">
        <v>117</v>
      </c>
      <c r="F588" s="19"/>
      <c r="G588" s="19"/>
      <c r="H588" s="19"/>
      <c r="I588" s="19"/>
      <c r="J588" s="19"/>
    </row>
    <row r="589" spans="1:10" ht="50.1" customHeight="1">
      <c r="A589" s="19"/>
      <c r="B589" s="19"/>
      <c r="C589" s="19"/>
      <c r="D589" s="19"/>
      <c r="E589" s="4" t="s">
        <v>492</v>
      </c>
      <c r="F589" s="4" t="s">
        <v>493</v>
      </c>
      <c r="G589" s="4" t="s">
        <v>494</v>
      </c>
      <c r="H589" s="19"/>
      <c r="I589" s="19"/>
      <c r="J589" s="19"/>
    </row>
    <row r="590" spans="1:10" ht="24.95" customHeight="1">
      <c r="A590" s="4" t="s">
        <v>388</v>
      </c>
      <c r="B590" s="4" t="s">
        <v>389</v>
      </c>
      <c r="C590" s="4" t="s">
        <v>390</v>
      </c>
      <c r="D590" s="4" t="s">
        <v>391</v>
      </c>
      <c r="E590" s="4" t="s">
        <v>393</v>
      </c>
      <c r="F590" s="4" t="s">
        <v>394</v>
      </c>
      <c r="G590" s="4" t="s">
        <v>395</v>
      </c>
      <c r="H590" s="4" t="s">
        <v>396</v>
      </c>
      <c r="I590" s="4" t="s">
        <v>495</v>
      </c>
      <c r="J590" s="4" t="s">
        <v>496</v>
      </c>
    </row>
    <row r="591" spans="1:10">
      <c r="A591" s="4" t="s">
        <v>388</v>
      </c>
      <c r="B591" s="5" t="s">
        <v>497</v>
      </c>
      <c r="C591" s="7">
        <v>1</v>
      </c>
      <c r="D591" s="7">
        <v>95300</v>
      </c>
      <c r="E591" s="7">
        <v>0</v>
      </c>
      <c r="F591" s="7">
        <v>0</v>
      </c>
      <c r="G591" s="7">
        <v>95300</v>
      </c>
      <c r="H591" s="7"/>
      <c r="I591" s="7">
        <v>1</v>
      </c>
      <c r="J591" s="7">
        <v>1143600</v>
      </c>
    </row>
    <row r="592" spans="1:10" ht="21">
      <c r="A592" s="4" t="s">
        <v>389</v>
      </c>
      <c r="B592" s="5" t="s">
        <v>498</v>
      </c>
      <c r="C592" s="7">
        <v>1</v>
      </c>
      <c r="D592" s="7">
        <v>65200</v>
      </c>
      <c r="E592" s="7">
        <v>0</v>
      </c>
      <c r="F592" s="7">
        <v>0</v>
      </c>
      <c r="G592" s="7">
        <v>65200</v>
      </c>
      <c r="H592" s="7"/>
      <c r="I592" s="7">
        <v>1</v>
      </c>
      <c r="J592" s="7">
        <v>782400</v>
      </c>
    </row>
    <row r="593" spans="1:10" ht="21">
      <c r="A593" s="4" t="s">
        <v>390</v>
      </c>
      <c r="B593" s="5" t="s">
        <v>498</v>
      </c>
      <c r="C593" s="7">
        <v>1</v>
      </c>
      <c r="D593" s="7">
        <v>60000</v>
      </c>
      <c r="E593" s="7">
        <v>0</v>
      </c>
      <c r="F593" s="7">
        <v>0</v>
      </c>
      <c r="G593" s="7">
        <v>60000</v>
      </c>
      <c r="H593" s="7"/>
      <c r="I593" s="7">
        <v>1</v>
      </c>
      <c r="J593" s="7">
        <v>720000</v>
      </c>
    </row>
    <row r="594" spans="1:10" ht="21">
      <c r="A594" s="4" t="s">
        <v>391</v>
      </c>
      <c r="B594" s="5" t="s">
        <v>499</v>
      </c>
      <c r="C594" s="7">
        <v>1</v>
      </c>
      <c r="D594" s="7">
        <v>4500</v>
      </c>
      <c r="E594" s="7">
        <v>0</v>
      </c>
      <c r="F594" s="7">
        <v>0</v>
      </c>
      <c r="G594" s="7">
        <v>4500</v>
      </c>
      <c r="H594" s="7"/>
      <c r="I594" s="7">
        <v>1</v>
      </c>
      <c r="J594" s="7">
        <v>54000</v>
      </c>
    </row>
    <row r="595" spans="1:10">
      <c r="A595" s="4" t="s">
        <v>393</v>
      </c>
      <c r="B595" s="5" t="s">
        <v>500</v>
      </c>
      <c r="C595" s="7">
        <v>1</v>
      </c>
      <c r="D595" s="7">
        <v>4500</v>
      </c>
      <c r="E595" s="7">
        <v>0</v>
      </c>
      <c r="F595" s="7">
        <v>0</v>
      </c>
      <c r="G595" s="7">
        <v>4500</v>
      </c>
      <c r="H595" s="7"/>
      <c r="I595" s="7">
        <v>1</v>
      </c>
      <c r="J595" s="7">
        <v>54000</v>
      </c>
    </row>
    <row r="596" spans="1:10">
      <c r="A596" s="4" t="s">
        <v>394</v>
      </c>
      <c r="B596" s="5" t="s">
        <v>501</v>
      </c>
      <c r="C596" s="7">
        <v>1</v>
      </c>
      <c r="D596" s="7">
        <v>4500</v>
      </c>
      <c r="E596" s="7">
        <v>0</v>
      </c>
      <c r="F596" s="7">
        <v>0</v>
      </c>
      <c r="G596" s="7">
        <v>4500</v>
      </c>
      <c r="H596" s="7"/>
      <c r="I596" s="7">
        <v>1</v>
      </c>
      <c r="J596" s="7">
        <v>54000</v>
      </c>
    </row>
    <row r="597" spans="1:10" ht="21">
      <c r="A597" s="4" t="s">
        <v>395</v>
      </c>
      <c r="B597" s="5" t="s">
        <v>502</v>
      </c>
      <c r="C597" s="7">
        <v>1</v>
      </c>
      <c r="D597" s="7">
        <v>4500</v>
      </c>
      <c r="E597" s="7">
        <v>0</v>
      </c>
      <c r="F597" s="7">
        <v>0</v>
      </c>
      <c r="G597" s="7">
        <v>4500</v>
      </c>
      <c r="H597" s="7"/>
      <c r="I597" s="7">
        <v>1</v>
      </c>
      <c r="J597" s="7">
        <v>54000</v>
      </c>
    </row>
    <row r="598" spans="1:10">
      <c r="A598" s="4" t="s">
        <v>396</v>
      </c>
      <c r="B598" s="5" t="s">
        <v>503</v>
      </c>
      <c r="C598" s="7">
        <v>1</v>
      </c>
      <c r="D598" s="7">
        <v>4500</v>
      </c>
      <c r="E598" s="7">
        <v>0</v>
      </c>
      <c r="F598" s="7">
        <v>0</v>
      </c>
      <c r="G598" s="7">
        <v>4500</v>
      </c>
      <c r="H598" s="7"/>
      <c r="I598" s="7">
        <v>1</v>
      </c>
      <c r="J598" s="7">
        <v>54000</v>
      </c>
    </row>
    <row r="599" spans="1:10">
      <c r="A599" s="4" t="s">
        <v>495</v>
      </c>
      <c r="B599" s="5" t="s">
        <v>504</v>
      </c>
      <c r="C599" s="7">
        <v>1</v>
      </c>
      <c r="D599" s="7">
        <v>4500</v>
      </c>
      <c r="E599" s="7">
        <v>0</v>
      </c>
      <c r="F599" s="7">
        <v>0</v>
      </c>
      <c r="G599" s="7">
        <v>4500</v>
      </c>
      <c r="H599" s="7"/>
      <c r="I599" s="7">
        <v>1</v>
      </c>
      <c r="J599" s="7">
        <v>54000</v>
      </c>
    </row>
    <row r="600" spans="1:10">
      <c r="A600" s="4" t="s">
        <v>496</v>
      </c>
      <c r="B600" s="5" t="s">
        <v>505</v>
      </c>
      <c r="C600" s="7">
        <v>1</v>
      </c>
      <c r="D600" s="7">
        <v>5500</v>
      </c>
      <c r="E600" s="7">
        <v>0</v>
      </c>
      <c r="F600" s="7">
        <v>0</v>
      </c>
      <c r="G600" s="7">
        <v>5500</v>
      </c>
      <c r="H600" s="7"/>
      <c r="I600" s="7">
        <v>1</v>
      </c>
      <c r="J600" s="7">
        <v>66000</v>
      </c>
    </row>
    <row r="601" spans="1:10">
      <c r="A601" s="4" t="s">
        <v>506</v>
      </c>
      <c r="B601" s="5" t="s">
        <v>507</v>
      </c>
      <c r="C601" s="7">
        <v>2</v>
      </c>
      <c r="D601" s="7">
        <v>5500</v>
      </c>
      <c r="E601" s="7">
        <v>0</v>
      </c>
      <c r="F601" s="7">
        <v>0</v>
      </c>
      <c r="G601" s="7">
        <v>5500</v>
      </c>
      <c r="H601" s="7"/>
      <c r="I601" s="7">
        <v>1</v>
      </c>
      <c r="J601" s="7">
        <v>132000</v>
      </c>
    </row>
    <row r="602" spans="1:10">
      <c r="A602" s="4" t="s">
        <v>508</v>
      </c>
      <c r="B602" s="5" t="s">
        <v>509</v>
      </c>
      <c r="C602" s="7">
        <v>1</v>
      </c>
      <c r="D602" s="7">
        <v>5500</v>
      </c>
      <c r="E602" s="7">
        <v>0</v>
      </c>
      <c r="F602" s="7">
        <v>0</v>
      </c>
      <c r="G602" s="7">
        <v>5500</v>
      </c>
      <c r="H602" s="7"/>
      <c r="I602" s="7">
        <v>1</v>
      </c>
      <c r="J602" s="7">
        <v>66000</v>
      </c>
    </row>
    <row r="603" spans="1:10">
      <c r="A603" s="4" t="s">
        <v>510</v>
      </c>
      <c r="B603" s="5" t="s">
        <v>511</v>
      </c>
      <c r="C603" s="7">
        <v>3</v>
      </c>
      <c r="D603" s="7">
        <v>5500</v>
      </c>
      <c r="E603" s="7">
        <v>0</v>
      </c>
      <c r="F603" s="7">
        <v>0</v>
      </c>
      <c r="G603" s="7">
        <v>5500</v>
      </c>
      <c r="H603" s="7"/>
      <c r="I603" s="7">
        <v>1</v>
      </c>
      <c r="J603" s="7">
        <v>198000</v>
      </c>
    </row>
    <row r="604" spans="1:10">
      <c r="A604" s="4" t="s">
        <v>512</v>
      </c>
      <c r="B604" s="5" t="s">
        <v>513</v>
      </c>
      <c r="C604" s="7">
        <v>7</v>
      </c>
      <c r="D604" s="7">
        <v>3000</v>
      </c>
      <c r="E604" s="7">
        <v>0</v>
      </c>
      <c r="F604" s="7">
        <v>0</v>
      </c>
      <c r="G604" s="7">
        <v>3000</v>
      </c>
      <c r="H604" s="7"/>
      <c r="I604" s="7">
        <v>1</v>
      </c>
      <c r="J604" s="7">
        <v>252000</v>
      </c>
    </row>
    <row r="605" spans="1:10">
      <c r="A605" s="4" t="s">
        <v>514</v>
      </c>
      <c r="B605" s="5" t="s">
        <v>515</v>
      </c>
      <c r="C605" s="7">
        <v>5</v>
      </c>
      <c r="D605" s="7">
        <v>2000</v>
      </c>
      <c r="E605" s="7">
        <v>0</v>
      </c>
      <c r="F605" s="7">
        <v>0</v>
      </c>
      <c r="G605" s="7">
        <v>2000</v>
      </c>
      <c r="H605" s="7"/>
      <c r="I605" s="7">
        <v>1</v>
      </c>
      <c r="J605" s="7">
        <v>120000</v>
      </c>
    </row>
    <row r="606" spans="1:10">
      <c r="A606" s="4" t="s">
        <v>516</v>
      </c>
      <c r="B606" s="5" t="s">
        <v>517</v>
      </c>
      <c r="C606" s="7">
        <v>1</v>
      </c>
      <c r="D606" s="7">
        <v>5500</v>
      </c>
      <c r="E606" s="7">
        <v>0</v>
      </c>
      <c r="F606" s="7">
        <v>0</v>
      </c>
      <c r="G606" s="7">
        <v>5500</v>
      </c>
      <c r="H606" s="7"/>
      <c r="I606" s="7">
        <v>1</v>
      </c>
      <c r="J606" s="7">
        <v>66000</v>
      </c>
    </row>
    <row r="607" spans="1:10">
      <c r="A607" s="4" t="s">
        <v>518</v>
      </c>
      <c r="B607" s="5" t="s">
        <v>517</v>
      </c>
      <c r="C607" s="7">
        <v>1</v>
      </c>
      <c r="D607" s="7">
        <v>5500</v>
      </c>
      <c r="E607" s="7">
        <v>0</v>
      </c>
      <c r="F607" s="7">
        <v>0</v>
      </c>
      <c r="G607" s="7">
        <v>5500</v>
      </c>
      <c r="H607" s="7"/>
      <c r="I607" s="7">
        <v>1</v>
      </c>
      <c r="J607" s="7">
        <v>66000</v>
      </c>
    </row>
    <row r="608" spans="1:10">
      <c r="A608" s="4" t="s">
        <v>519</v>
      </c>
      <c r="B608" s="5" t="s">
        <v>520</v>
      </c>
      <c r="C608" s="7">
        <v>1</v>
      </c>
      <c r="D608" s="7">
        <v>9500</v>
      </c>
      <c r="E608" s="7">
        <v>0</v>
      </c>
      <c r="F608" s="7">
        <v>0</v>
      </c>
      <c r="G608" s="7">
        <v>9500</v>
      </c>
      <c r="H608" s="7"/>
      <c r="I608" s="7">
        <v>1</v>
      </c>
      <c r="J608" s="7">
        <v>114000</v>
      </c>
    </row>
    <row r="609" spans="1:10">
      <c r="A609" s="4" t="s">
        <v>521</v>
      </c>
      <c r="B609" s="5" t="s">
        <v>507</v>
      </c>
      <c r="C609" s="7">
        <v>1</v>
      </c>
      <c r="D609" s="7">
        <v>5500</v>
      </c>
      <c r="E609" s="7">
        <v>0</v>
      </c>
      <c r="F609" s="7">
        <v>0</v>
      </c>
      <c r="G609" s="7">
        <v>5500</v>
      </c>
      <c r="H609" s="7"/>
      <c r="I609" s="7">
        <v>1</v>
      </c>
      <c r="J609" s="7">
        <v>66000</v>
      </c>
    </row>
    <row r="610" spans="1:10">
      <c r="A610" s="4" t="s">
        <v>522</v>
      </c>
      <c r="B610" s="5" t="s">
        <v>523</v>
      </c>
      <c r="C610" s="7">
        <v>1</v>
      </c>
      <c r="D610" s="7">
        <v>5500</v>
      </c>
      <c r="E610" s="7">
        <v>0</v>
      </c>
      <c r="F610" s="7">
        <v>0</v>
      </c>
      <c r="G610" s="7">
        <v>5500</v>
      </c>
      <c r="H610" s="7"/>
      <c r="I610" s="7">
        <v>1</v>
      </c>
      <c r="J610" s="7">
        <v>66000</v>
      </c>
    </row>
    <row r="611" spans="1:10">
      <c r="A611" s="4" t="s">
        <v>524</v>
      </c>
      <c r="B611" s="5" t="s">
        <v>525</v>
      </c>
      <c r="C611" s="7">
        <v>1</v>
      </c>
      <c r="D611" s="7">
        <v>5500</v>
      </c>
      <c r="E611" s="7">
        <v>0</v>
      </c>
      <c r="F611" s="7">
        <v>0</v>
      </c>
      <c r="G611" s="7">
        <v>5500</v>
      </c>
      <c r="H611" s="7"/>
      <c r="I611" s="7">
        <v>1</v>
      </c>
      <c r="J611" s="7">
        <v>66000</v>
      </c>
    </row>
    <row r="612" spans="1:10" ht="21">
      <c r="A612" s="4" t="s">
        <v>526</v>
      </c>
      <c r="B612" s="5" t="s">
        <v>527</v>
      </c>
      <c r="C612" s="7">
        <v>1</v>
      </c>
      <c r="D612" s="7">
        <v>65300</v>
      </c>
      <c r="E612" s="7">
        <v>0</v>
      </c>
      <c r="F612" s="7">
        <v>0</v>
      </c>
      <c r="G612" s="7">
        <v>65300</v>
      </c>
      <c r="H612" s="7"/>
      <c r="I612" s="7">
        <v>1</v>
      </c>
      <c r="J612" s="7">
        <v>783600</v>
      </c>
    </row>
    <row r="613" spans="1:10" ht="21">
      <c r="A613" s="4" t="s">
        <v>528</v>
      </c>
      <c r="B613" s="5" t="s">
        <v>529</v>
      </c>
      <c r="C613" s="7">
        <v>1</v>
      </c>
      <c r="D613" s="7">
        <v>6500</v>
      </c>
      <c r="E613" s="7">
        <v>0</v>
      </c>
      <c r="F613" s="7">
        <v>0</v>
      </c>
      <c r="G613" s="7">
        <v>6500</v>
      </c>
      <c r="H613" s="7"/>
      <c r="I613" s="7">
        <v>1</v>
      </c>
      <c r="J613" s="7">
        <v>78000</v>
      </c>
    </row>
    <row r="614" spans="1:10">
      <c r="A614" s="4" t="s">
        <v>530</v>
      </c>
      <c r="B614" s="5" t="s">
        <v>531</v>
      </c>
      <c r="C614" s="7">
        <v>1</v>
      </c>
      <c r="D614" s="7">
        <v>6500</v>
      </c>
      <c r="E614" s="7">
        <v>0</v>
      </c>
      <c r="F614" s="7">
        <v>0</v>
      </c>
      <c r="G614" s="7">
        <v>6500</v>
      </c>
      <c r="H614" s="7"/>
      <c r="I614" s="7">
        <v>1</v>
      </c>
      <c r="J614" s="7">
        <v>78000</v>
      </c>
    </row>
    <row r="615" spans="1:10" ht="21">
      <c r="A615" s="4" t="s">
        <v>532</v>
      </c>
      <c r="B615" s="5" t="s">
        <v>533</v>
      </c>
      <c r="C615" s="7">
        <v>1</v>
      </c>
      <c r="D615" s="7">
        <v>6500</v>
      </c>
      <c r="E615" s="7">
        <v>0</v>
      </c>
      <c r="F615" s="7">
        <v>0</v>
      </c>
      <c r="G615" s="7">
        <v>6500</v>
      </c>
      <c r="H615" s="7"/>
      <c r="I615" s="7">
        <v>1</v>
      </c>
      <c r="J615" s="7">
        <v>78000</v>
      </c>
    </row>
    <row r="616" spans="1:10" ht="21">
      <c r="A616" s="4" t="s">
        <v>534</v>
      </c>
      <c r="B616" s="5" t="s">
        <v>535</v>
      </c>
      <c r="C616" s="7">
        <v>1</v>
      </c>
      <c r="D616" s="7">
        <v>5500</v>
      </c>
      <c r="E616" s="7">
        <v>0</v>
      </c>
      <c r="F616" s="7">
        <v>0</v>
      </c>
      <c r="G616" s="7">
        <v>5500</v>
      </c>
      <c r="H616" s="7"/>
      <c r="I616" s="7">
        <v>1</v>
      </c>
      <c r="J616" s="7">
        <v>66000</v>
      </c>
    </row>
    <row r="617" spans="1:10" ht="21">
      <c r="A617" s="4" t="s">
        <v>536</v>
      </c>
      <c r="B617" s="5" t="s">
        <v>537</v>
      </c>
      <c r="C617" s="7">
        <v>1</v>
      </c>
      <c r="D617" s="7">
        <v>5000</v>
      </c>
      <c r="E617" s="7">
        <v>0</v>
      </c>
      <c r="F617" s="7">
        <v>0</v>
      </c>
      <c r="G617" s="7">
        <v>5000</v>
      </c>
      <c r="H617" s="7"/>
      <c r="I617" s="7">
        <v>1</v>
      </c>
      <c r="J617" s="7">
        <v>60000</v>
      </c>
    </row>
    <row r="618" spans="1:10">
      <c r="A618" s="4" t="s">
        <v>538</v>
      </c>
      <c r="B618" s="5" t="s">
        <v>539</v>
      </c>
      <c r="C618" s="7">
        <v>1</v>
      </c>
      <c r="D618" s="7">
        <v>5000</v>
      </c>
      <c r="E618" s="7">
        <v>0</v>
      </c>
      <c r="F618" s="7">
        <v>0</v>
      </c>
      <c r="G618" s="7">
        <v>5000</v>
      </c>
      <c r="H618" s="7"/>
      <c r="I618" s="7">
        <v>1</v>
      </c>
      <c r="J618" s="7">
        <v>60000</v>
      </c>
    </row>
    <row r="619" spans="1:10">
      <c r="A619" s="4" t="s">
        <v>540</v>
      </c>
      <c r="B619" s="5" t="s">
        <v>541</v>
      </c>
      <c r="C619" s="7">
        <v>1</v>
      </c>
      <c r="D619" s="7">
        <v>5000</v>
      </c>
      <c r="E619" s="7">
        <v>0</v>
      </c>
      <c r="F619" s="7">
        <v>0</v>
      </c>
      <c r="G619" s="7">
        <v>5000</v>
      </c>
      <c r="H619" s="7"/>
      <c r="I619" s="7">
        <v>1</v>
      </c>
      <c r="J619" s="7">
        <v>60000</v>
      </c>
    </row>
    <row r="620" spans="1:10" ht="21">
      <c r="A620" s="4" t="s">
        <v>542</v>
      </c>
      <c r="B620" s="5" t="s">
        <v>543</v>
      </c>
      <c r="C620" s="7">
        <v>1</v>
      </c>
      <c r="D620" s="7">
        <v>65300</v>
      </c>
      <c r="E620" s="7">
        <v>0</v>
      </c>
      <c r="F620" s="7">
        <v>0</v>
      </c>
      <c r="G620" s="7">
        <v>65300</v>
      </c>
      <c r="H620" s="7"/>
      <c r="I620" s="7">
        <v>1</v>
      </c>
      <c r="J620" s="7">
        <v>783600</v>
      </c>
    </row>
    <row r="621" spans="1:10">
      <c r="A621" s="4" t="s">
        <v>544</v>
      </c>
      <c r="B621" s="5" t="s">
        <v>545</v>
      </c>
      <c r="C621" s="7">
        <v>1</v>
      </c>
      <c r="D621" s="7">
        <v>5000</v>
      </c>
      <c r="E621" s="7">
        <v>0</v>
      </c>
      <c r="F621" s="7">
        <v>0</v>
      </c>
      <c r="G621" s="7">
        <v>5000</v>
      </c>
      <c r="H621" s="7"/>
      <c r="I621" s="7">
        <v>1</v>
      </c>
      <c r="J621" s="7">
        <v>60000</v>
      </c>
    </row>
    <row r="622" spans="1:10">
      <c r="A622" s="4" t="s">
        <v>546</v>
      </c>
      <c r="B622" s="5" t="s">
        <v>547</v>
      </c>
      <c r="C622" s="7">
        <v>2</v>
      </c>
      <c r="D622" s="7">
        <v>4500</v>
      </c>
      <c r="E622" s="7">
        <v>0</v>
      </c>
      <c r="F622" s="7">
        <v>0</v>
      </c>
      <c r="G622" s="7">
        <v>4500</v>
      </c>
      <c r="H622" s="7"/>
      <c r="I622" s="7">
        <v>1</v>
      </c>
      <c r="J622" s="7">
        <v>108000</v>
      </c>
    </row>
    <row r="623" spans="1:10">
      <c r="A623" s="4" t="s">
        <v>548</v>
      </c>
      <c r="B623" s="5" t="s">
        <v>549</v>
      </c>
      <c r="C623" s="7">
        <v>1</v>
      </c>
      <c r="D623" s="7">
        <v>4500</v>
      </c>
      <c r="E623" s="7">
        <v>0</v>
      </c>
      <c r="F623" s="7">
        <v>0</v>
      </c>
      <c r="G623" s="7">
        <v>4500</v>
      </c>
      <c r="H623" s="7"/>
      <c r="I623" s="7">
        <v>1</v>
      </c>
      <c r="J623" s="7">
        <v>54000</v>
      </c>
    </row>
    <row r="624" spans="1:10">
      <c r="A624" s="4" t="s">
        <v>550</v>
      </c>
      <c r="B624" s="5" t="s">
        <v>551</v>
      </c>
      <c r="C624" s="7">
        <v>1</v>
      </c>
      <c r="D624" s="7">
        <v>5500</v>
      </c>
      <c r="E624" s="7">
        <v>0</v>
      </c>
      <c r="F624" s="7">
        <v>0</v>
      </c>
      <c r="G624" s="7">
        <v>5500</v>
      </c>
      <c r="H624" s="7"/>
      <c r="I624" s="7">
        <v>1</v>
      </c>
      <c r="J624" s="7">
        <v>66000</v>
      </c>
    </row>
    <row r="625" spans="1:10">
      <c r="A625" s="4" t="s">
        <v>552</v>
      </c>
      <c r="B625" s="5" t="s">
        <v>553</v>
      </c>
      <c r="C625" s="7">
        <v>1</v>
      </c>
      <c r="D625" s="7">
        <v>4500</v>
      </c>
      <c r="E625" s="7">
        <v>0</v>
      </c>
      <c r="F625" s="7">
        <v>0</v>
      </c>
      <c r="G625" s="7">
        <v>4500</v>
      </c>
      <c r="H625" s="7"/>
      <c r="I625" s="7">
        <v>1</v>
      </c>
      <c r="J625" s="7">
        <v>54000</v>
      </c>
    </row>
    <row r="626" spans="1:10">
      <c r="A626" s="4" t="s">
        <v>554</v>
      </c>
      <c r="B626" s="5" t="s">
        <v>555</v>
      </c>
      <c r="C626" s="7">
        <v>1</v>
      </c>
      <c r="D626" s="7">
        <v>4500</v>
      </c>
      <c r="E626" s="7">
        <v>0</v>
      </c>
      <c r="F626" s="7">
        <v>0</v>
      </c>
      <c r="G626" s="7">
        <v>4500</v>
      </c>
      <c r="H626" s="7"/>
      <c r="I626" s="7">
        <v>1</v>
      </c>
      <c r="J626" s="7">
        <v>54000</v>
      </c>
    </row>
    <row r="627" spans="1:10">
      <c r="A627" s="4" t="s">
        <v>556</v>
      </c>
      <c r="B627" s="5" t="s">
        <v>557</v>
      </c>
      <c r="C627" s="7">
        <v>1</v>
      </c>
      <c r="D627" s="7">
        <v>6500</v>
      </c>
      <c r="E627" s="7">
        <v>0</v>
      </c>
      <c r="F627" s="7">
        <v>0</v>
      </c>
      <c r="G627" s="7">
        <v>6500</v>
      </c>
      <c r="H627" s="7"/>
      <c r="I627" s="7">
        <v>1</v>
      </c>
      <c r="J627" s="7">
        <v>78000</v>
      </c>
    </row>
    <row r="628" spans="1:10" ht="21">
      <c r="A628" s="4" t="s">
        <v>558</v>
      </c>
      <c r="B628" s="5" t="s">
        <v>559</v>
      </c>
      <c r="C628" s="7">
        <v>1</v>
      </c>
      <c r="D628" s="7">
        <v>6500</v>
      </c>
      <c r="E628" s="7">
        <v>0</v>
      </c>
      <c r="F628" s="7">
        <v>0</v>
      </c>
      <c r="G628" s="7">
        <v>6500</v>
      </c>
      <c r="H628" s="7"/>
      <c r="I628" s="7">
        <v>1</v>
      </c>
      <c r="J628" s="7">
        <v>78000</v>
      </c>
    </row>
    <row r="629" spans="1:10" ht="21">
      <c r="A629" s="4" t="s">
        <v>560</v>
      </c>
      <c r="B629" s="5" t="s">
        <v>561</v>
      </c>
      <c r="C629" s="7">
        <v>3</v>
      </c>
      <c r="D629" s="7">
        <v>6000</v>
      </c>
      <c r="E629" s="7">
        <v>0</v>
      </c>
      <c r="F629" s="7">
        <v>0</v>
      </c>
      <c r="G629" s="7">
        <v>6000</v>
      </c>
      <c r="H629" s="7"/>
      <c r="I629" s="7">
        <v>1</v>
      </c>
      <c r="J629" s="7">
        <v>216000</v>
      </c>
    </row>
    <row r="630" spans="1:10" ht="21">
      <c r="A630" s="4" t="s">
        <v>562</v>
      </c>
      <c r="B630" s="5" t="s">
        <v>563</v>
      </c>
      <c r="C630" s="7">
        <v>1</v>
      </c>
      <c r="D630" s="7">
        <v>6500</v>
      </c>
      <c r="E630" s="7">
        <v>0</v>
      </c>
      <c r="F630" s="7">
        <v>0</v>
      </c>
      <c r="G630" s="7">
        <v>6500</v>
      </c>
      <c r="H630" s="7"/>
      <c r="I630" s="7">
        <v>1</v>
      </c>
      <c r="J630" s="7">
        <v>78000</v>
      </c>
    </row>
    <row r="631" spans="1:10">
      <c r="A631" s="4" t="s">
        <v>564</v>
      </c>
      <c r="B631" s="5" t="s">
        <v>565</v>
      </c>
      <c r="C631" s="7">
        <v>2</v>
      </c>
      <c r="D631" s="7">
        <v>6100</v>
      </c>
      <c r="E631" s="7">
        <v>0</v>
      </c>
      <c r="F631" s="7">
        <v>0</v>
      </c>
      <c r="G631" s="7">
        <v>6100</v>
      </c>
      <c r="H631" s="7"/>
      <c r="I631" s="7">
        <v>1</v>
      </c>
      <c r="J631" s="7">
        <v>146400</v>
      </c>
    </row>
    <row r="632" spans="1:10">
      <c r="A632" s="4" t="s">
        <v>566</v>
      </c>
      <c r="B632" s="5" t="s">
        <v>567</v>
      </c>
      <c r="C632" s="7">
        <v>1</v>
      </c>
      <c r="D632" s="7">
        <v>5250</v>
      </c>
      <c r="E632" s="7">
        <v>0</v>
      </c>
      <c r="F632" s="7">
        <v>0</v>
      </c>
      <c r="G632" s="7">
        <v>5250</v>
      </c>
      <c r="H632" s="7"/>
      <c r="I632" s="7">
        <v>1</v>
      </c>
      <c r="J632" s="7">
        <v>63000</v>
      </c>
    </row>
    <row r="633" spans="1:10" ht="21">
      <c r="A633" s="4" t="s">
        <v>568</v>
      </c>
      <c r="B633" s="5" t="s">
        <v>569</v>
      </c>
      <c r="C633" s="7">
        <v>1</v>
      </c>
      <c r="D633" s="7">
        <v>5200</v>
      </c>
      <c r="E633" s="7">
        <v>0</v>
      </c>
      <c r="F633" s="7">
        <v>0</v>
      </c>
      <c r="G633" s="7">
        <v>5200</v>
      </c>
      <c r="H633" s="7"/>
      <c r="I633" s="7">
        <v>1</v>
      </c>
      <c r="J633" s="7">
        <v>62400</v>
      </c>
    </row>
    <row r="634" spans="1:10" ht="21">
      <c r="A634" s="4" t="s">
        <v>570</v>
      </c>
      <c r="B634" s="5" t="s">
        <v>569</v>
      </c>
      <c r="C634" s="7">
        <v>5</v>
      </c>
      <c r="D634" s="7">
        <v>5200</v>
      </c>
      <c r="E634" s="7">
        <v>0</v>
      </c>
      <c r="F634" s="7">
        <v>0</v>
      </c>
      <c r="G634" s="7">
        <v>5200</v>
      </c>
      <c r="H634" s="7"/>
      <c r="I634" s="7">
        <v>1</v>
      </c>
      <c r="J634" s="7">
        <v>312000</v>
      </c>
    </row>
    <row r="635" spans="1:10" ht="21">
      <c r="A635" s="4" t="s">
        <v>571</v>
      </c>
      <c r="B635" s="5" t="s">
        <v>569</v>
      </c>
      <c r="C635" s="7">
        <v>6</v>
      </c>
      <c r="D635" s="7">
        <v>5200</v>
      </c>
      <c r="E635" s="7">
        <v>0</v>
      </c>
      <c r="F635" s="7">
        <v>0</v>
      </c>
      <c r="G635" s="7">
        <v>5200</v>
      </c>
      <c r="H635" s="7"/>
      <c r="I635" s="7">
        <v>1</v>
      </c>
      <c r="J635" s="7">
        <v>374400</v>
      </c>
    </row>
    <row r="636" spans="1:10" ht="21">
      <c r="A636" s="4" t="s">
        <v>572</v>
      </c>
      <c r="B636" s="5" t="s">
        <v>569</v>
      </c>
      <c r="C636" s="7">
        <v>17</v>
      </c>
      <c r="D636" s="7">
        <v>5200</v>
      </c>
      <c r="E636" s="7">
        <v>0</v>
      </c>
      <c r="F636" s="7">
        <v>0</v>
      </c>
      <c r="G636" s="7">
        <v>5200</v>
      </c>
      <c r="H636" s="7"/>
      <c r="I636" s="7">
        <v>1</v>
      </c>
      <c r="J636" s="7">
        <v>1060800</v>
      </c>
    </row>
    <row r="637" spans="1:10">
      <c r="A637" s="4" t="s">
        <v>573</v>
      </c>
      <c r="B637" s="5" t="s">
        <v>574</v>
      </c>
      <c r="C637" s="7">
        <v>1</v>
      </c>
      <c r="D637" s="7">
        <v>5200</v>
      </c>
      <c r="E637" s="7">
        <v>0</v>
      </c>
      <c r="F637" s="7">
        <v>0</v>
      </c>
      <c r="G637" s="7">
        <v>5200</v>
      </c>
      <c r="H637" s="7"/>
      <c r="I637" s="7">
        <v>1</v>
      </c>
      <c r="J637" s="7">
        <v>62400</v>
      </c>
    </row>
    <row r="638" spans="1:10">
      <c r="A638" s="4" t="s">
        <v>575</v>
      </c>
      <c r="B638" s="5" t="s">
        <v>574</v>
      </c>
      <c r="C638" s="7">
        <v>11</v>
      </c>
      <c r="D638" s="7">
        <v>5200</v>
      </c>
      <c r="E638" s="7">
        <v>0</v>
      </c>
      <c r="F638" s="7">
        <v>0</v>
      </c>
      <c r="G638" s="7">
        <v>5200</v>
      </c>
      <c r="H638" s="7"/>
      <c r="I638" s="7">
        <v>1</v>
      </c>
      <c r="J638" s="7">
        <v>686400</v>
      </c>
    </row>
    <row r="639" spans="1:10">
      <c r="A639" s="4" t="s">
        <v>576</v>
      </c>
      <c r="B639" s="5" t="s">
        <v>577</v>
      </c>
      <c r="C639" s="7">
        <v>6</v>
      </c>
      <c r="D639" s="7">
        <v>5200</v>
      </c>
      <c r="E639" s="7">
        <v>0</v>
      </c>
      <c r="F639" s="7">
        <v>0</v>
      </c>
      <c r="G639" s="7">
        <v>5200</v>
      </c>
      <c r="H639" s="7"/>
      <c r="I639" s="7">
        <v>1</v>
      </c>
      <c r="J639" s="7">
        <v>374400</v>
      </c>
    </row>
    <row r="640" spans="1:10" ht="21">
      <c r="A640" s="4" t="s">
        <v>578</v>
      </c>
      <c r="B640" s="5" t="s">
        <v>579</v>
      </c>
      <c r="C640" s="7">
        <v>3</v>
      </c>
      <c r="D640" s="7">
        <v>5200</v>
      </c>
      <c r="E640" s="7">
        <v>0</v>
      </c>
      <c r="F640" s="7">
        <v>0</v>
      </c>
      <c r="G640" s="7">
        <v>5200</v>
      </c>
      <c r="H640" s="7"/>
      <c r="I640" s="7">
        <v>1</v>
      </c>
      <c r="J640" s="7">
        <v>187200</v>
      </c>
    </row>
    <row r="641" spans="1:10">
      <c r="A641" s="4" t="s">
        <v>580</v>
      </c>
      <c r="B641" s="5" t="s">
        <v>581</v>
      </c>
      <c r="C641" s="7">
        <v>1</v>
      </c>
      <c r="D641" s="7">
        <v>7500</v>
      </c>
      <c r="E641" s="7">
        <v>0</v>
      </c>
      <c r="F641" s="7">
        <v>0</v>
      </c>
      <c r="G641" s="7">
        <v>7500</v>
      </c>
      <c r="H641" s="7"/>
      <c r="I641" s="7">
        <v>1</v>
      </c>
      <c r="J641" s="7">
        <v>90000</v>
      </c>
    </row>
    <row r="642" spans="1:10" ht="21">
      <c r="A642" s="4" t="s">
        <v>582</v>
      </c>
      <c r="B642" s="5" t="s">
        <v>583</v>
      </c>
      <c r="C642" s="7">
        <v>2</v>
      </c>
      <c r="D642" s="7">
        <v>5500</v>
      </c>
      <c r="E642" s="7">
        <v>0</v>
      </c>
      <c r="F642" s="7">
        <v>0</v>
      </c>
      <c r="G642" s="7">
        <v>5500</v>
      </c>
      <c r="H642" s="7"/>
      <c r="I642" s="7">
        <v>1</v>
      </c>
      <c r="J642" s="7">
        <v>132000</v>
      </c>
    </row>
    <row r="643" spans="1:10">
      <c r="A643" s="4" t="s">
        <v>584</v>
      </c>
      <c r="B643" s="5" t="s">
        <v>585</v>
      </c>
      <c r="C643" s="7">
        <v>1</v>
      </c>
      <c r="D643" s="7">
        <v>7500</v>
      </c>
      <c r="E643" s="7">
        <v>0</v>
      </c>
      <c r="F643" s="7">
        <v>0</v>
      </c>
      <c r="G643" s="7">
        <v>7500</v>
      </c>
      <c r="H643" s="7"/>
      <c r="I643" s="7">
        <v>1</v>
      </c>
      <c r="J643" s="7">
        <v>90000</v>
      </c>
    </row>
    <row r="644" spans="1:10" ht="31.5">
      <c r="A644" s="4" t="s">
        <v>586</v>
      </c>
      <c r="B644" s="5" t="s">
        <v>587</v>
      </c>
      <c r="C644" s="7">
        <v>1</v>
      </c>
      <c r="D644" s="7">
        <v>5500</v>
      </c>
      <c r="E644" s="7">
        <v>0</v>
      </c>
      <c r="F644" s="7">
        <v>0</v>
      </c>
      <c r="G644" s="7">
        <v>5500</v>
      </c>
      <c r="H644" s="7"/>
      <c r="I644" s="7">
        <v>1</v>
      </c>
      <c r="J644" s="7">
        <v>66000</v>
      </c>
    </row>
    <row r="645" spans="1:10">
      <c r="A645" s="4" t="s">
        <v>588</v>
      </c>
      <c r="B645" s="5" t="s">
        <v>589</v>
      </c>
      <c r="C645" s="7">
        <v>1</v>
      </c>
      <c r="D645" s="7">
        <v>5500</v>
      </c>
      <c r="E645" s="7">
        <v>0</v>
      </c>
      <c r="F645" s="7">
        <v>0</v>
      </c>
      <c r="G645" s="7">
        <v>5500</v>
      </c>
      <c r="H645" s="7"/>
      <c r="I645" s="7">
        <v>1</v>
      </c>
      <c r="J645" s="7">
        <v>66000</v>
      </c>
    </row>
    <row r="646" spans="1:10">
      <c r="A646" s="4" t="s">
        <v>590</v>
      </c>
      <c r="B646" s="5" t="s">
        <v>589</v>
      </c>
      <c r="C646" s="7">
        <v>4</v>
      </c>
      <c r="D646" s="7">
        <v>5500</v>
      </c>
      <c r="E646" s="7">
        <v>0</v>
      </c>
      <c r="F646" s="7">
        <v>0</v>
      </c>
      <c r="G646" s="7">
        <v>5500</v>
      </c>
      <c r="H646" s="7"/>
      <c r="I646" s="7">
        <v>1</v>
      </c>
      <c r="J646" s="7">
        <v>264000</v>
      </c>
    </row>
    <row r="647" spans="1:10">
      <c r="A647" s="4" t="s">
        <v>591</v>
      </c>
      <c r="B647" s="5" t="s">
        <v>592</v>
      </c>
      <c r="C647" s="7">
        <v>1</v>
      </c>
      <c r="D647" s="7">
        <v>5500</v>
      </c>
      <c r="E647" s="7">
        <v>0</v>
      </c>
      <c r="F647" s="7">
        <v>0</v>
      </c>
      <c r="G647" s="7">
        <v>5500</v>
      </c>
      <c r="H647" s="7"/>
      <c r="I647" s="7">
        <v>1</v>
      </c>
      <c r="J647" s="7">
        <v>66000</v>
      </c>
    </row>
    <row r="648" spans="1:10">
      <c r="A648" s="4" t="s">
        <v>593</v>
      </c>
      <c r="B648" s="5" t="s">
        <v>594</v>
      </c>
      <c r="C648" s="7">
        <v>1</v>
      </c>
      <c r="D648" s="7">
        <v>5500</v>
      </c>
      <c r="E648" s="7">
        <v>0</v>
      </c>
      <c r="F648" s="7">
        <v>0</v>
      </c>
      <c r="G648" s="7">
        <v>5500</v>
      </c>
      <c r="H648" s="7"/>
      <c r="I648" s="7">
        <v>1</v>
      </c>
      <c r="J648" s="7">
        <v>66000</v>
      </c>
    </row>
    <row r="649" spans="1:10">
      <c r="A649" s="4" t="s">
        <v>595</v>
      </c>
      <c r="B649" s="5" t="s">
        <v>596</v>
      </c>
      <c r="C649" s="7">
        <v>1</v>
      </c>
      <c r="D649" s="7">
        <v>5500</v>
      </c>
      <c r="E649" s="7">
        <v>0</v>
      </c>
      <c r="F649" s="7">
        <v>0</v>
      </c>
      <c r="G649" s="7">
        <v>5500</v>
      </c>
      <c r="H649" s="7"/>
      <c r="I649" s="7">
        <v>1</v>
      </c>
      <c r="J649" s="7">
        <v>66000</v>
      </c>
    </row>
    <row r="650" spans="1:10" ht="21">
      <c r="A650" s="4" t="s">
        <v>597</v>
      </c>
      <c r="B650" s="5" t="s">
        <v>598</v>
      </c>
      <c r="C650" s="7">
        <v>1</v>
      </c>
      <c r="D650" s="7">
        <v>7500</v>
      </c>
      <c r="E650" s="7">
        <v>0</v>
      </c>
      <c r="F650" s="7">
        <v>0</v>
      </c>
      <c r="G650" s="7">
        <v>7500</v>
      </c>
      <c r="H650" s="7"/>
      <c r="I650" s="7">
        <v>1</v>
      </c>
      <c r="J650" s="7">
        <v>90000</v>
      </c>
    </row>
    <row r="651" spans="1:10">
      <c r="A651" s="4" t="s">
        <v>599</v>
      </c>
      <c r="B651" s="5" t="s">
        <v>600</v>
      </c>
      <c r="C651" s="7">
        <v>1</v>
      </c>
      <c r="D651" s="7">
        <v>5500</v>
      </c>
      <c r="E651" s="7">
        <v>0</v>
      </c>
      <c r="F651" s="7">
        <v>0</v>
      </c>
      <c r="G651" s="7">
        <v>5500</v>
      </c>
      <c r="H651" s="7"/>
      <c r="I651" s="7">
        <v>1</v>
      </c>
      <c r="J651" s="7">
        <v>66000</v>
      </c>
    </row>
    <row r="652" spans="1:10" ht="31.5">
      <c r="A652" s="4" t="s">
        <v>601</v>
      </c>
      <c r="B652" s="5" t="s">
        <v>602</v>
      </c>
      <c r="C652" s="7">
        <v>1</v>
      </c>
      <c r="D652" s="7">
        <v>5500</v>
      </c>
      <c r="E652" s="7">
        <v>0</v>
      </c>
      <c r="F652" s="7">
        <v>0</v>
      </c>
      <c r="G652" s="7">
        <v>5500</v>
      </c>
      <c r="H652" s="7"/>
      <c r="I652" s="7">
        <v>1</v>
      </c>
      <c r="J652" s="7">
        <v>66000</v>
      </c>
    </row>
    <row r="653" spans="1:10">
      <c r="A653" s="4" t="s">
        <v>603</v>
      </c>
      <c r="B653" s="5" t="s">
        <v>604</v>
      </c>
      <c r="C653" s="7">
        <v>1</v>
      </c>
      <c r="D653" s="7">
        <v>7500</v>
      </c>
      <c r="E653" s="7">
        <v>0</v>
      </c>
      <c r="F653" s="7">
        <v>0</v>
      </c>
      <c r="G653" s="7">
        <v>7500</v>
      </c>
      <c r="H653" s="7"/>
      <c r="I653" s="7">
        <v>1</v>
      </c>
      <c r="J653" s="7">
        <v>90000</v>
      </c>
    </row>
    <row r="654" spans="1:10" ht="31.5">
      <c r="A654" s="4" t="s">
        <v>605</v>
      </c>
      <c r="B654" s="5" t="s">
        <v>606</v>
      </c>
      <c r="C654" s="7">
        <v>2</v>
      </c>
      <c r="D654" s="7">
        <v>5500</v>
      </c>
      <c r="E654" s="7">
        <v>0</v>
      </c>
      <c r="F654" s="7">
        <v>0</v>
      </c>
      <c r="G654" s="7">
        <v>5500</v>
      </c>
      <c r="H654" s="7"/>
      <c r="I654" s="7">
        <v>1</v>
      </c>
      <c r="J654" s="7">
        <v>132000</v>
      </c>
    </row>
    <row r="655" spans="1:10">
      <c r="A655" s="4" t="s">
        <v>607</v>
      </c>
      <c r="B655" s="5" t="s">
        <v>525</v>
      </c>
      <c r="C655" s="7">
        <v>3</v>
      </c>
      <c r="D655" s="7">
        <v>5500</v>
      </c>
      <c r="E655" s="7">
        <v>0</v>
      </c>
      <c r="F655" s="7">
        <v>0</v>
      </c>
      <c r="G655" s="7">
        <v>5500</v>
      </c>
      <c r="H655" s="7"/>
      <c r="I655" s="7">
        <v>1</v>
      </c>
      <c r="J655" s="7">
        <v>198000</v>
      </c>
    </row>
    <row r="656" spans="1:10">
      <c r="A656" s="4" t="s">
        <v>608</v>
      </c>
      <c r="B656" s="5" t="s">
        <v>609</v>
      </c>
      <c r="C656" s="7">
        <v>3</v>
      </c>
      <c r="D656" s="7">
        <v>5500</v>
      </c>
      <c r="E656" s="7">
        <v>0</v>
      </c>
      <c r="F656" s="7">
        <v>0</v>
      </c>
      <c r="G656" s="7">
        <v>5500</v>
      </c>
      <c r="H656" s="7"/>
      <c r="I656" s="7">
        <v>1</v>
      </c>
      <c r="J656" s="7">
        <v>198000</v>
      </c>
    </row>
    <row r="657" spans="1:10">
      <c r="A657" s="4" t="s">
        <v>610</v>
      </c>
      <c r="B657" s="5" t="s">
        <v>611</v>
      </c>
      <c r="C657" s="7">
        <v>1</v>
      </c>
      <c r="D657" s="7">
        <v>5500</v>
      </c>
      <c r="E657" s="7">
        <v>0</v>
      </c>
      <c r="F657" s="7">
        <v>0</v>
      </c>
      <c r="G657" s="7">
        <v>5500</v>
      </c>
      <c r="H657" s="7"/>
      <c r="I657" s="7">
        <v>1</v>
      </c>
      <c r="J657" s="7">
        <v>66000</v>
      </c>
    </row>
    <row r="658" spans="1:10">
      <c r="A658" s="4" t="s">
        <v>612</v>
      </c>
      <c r="B658" s="5" t="s">
        <v>613</v>
      </c>
      <c r="C658" s="7">
        <v>3</v>
      </c>
      <c r="D658" s="7">
        <v>5500</v>
      </c>
      <c r="E658" s="7">
        <v>0</v>
      </c>
      <c r="F658" s="7">
        <v>0</v>
      </c>
      <c r="G658" s="7">
        <v>5500</v>
      </c>
      <c r="H658" s="7"/>
      <c r="I658" s="7">
        <v>1</v>
      </c>
      <c r="J658" s="7">
        <v>198000</v>
      </c>
    </row>
    <row r="659" spans="1:10">
      <c r="A659" s="4" t="s">
        <v>614</v>
      </c>
      <c r="B659" s="5" t="s">
        <v>615</v>
      </c>
      <c r="C659" s="7">
        <v>1</v>
      </c>
      <c r="D659" s="7">
        <v>5500</v>
      </c>
      <c r="E659" s="7">
        <v>0</v>
      </c>
      <c r="F659" s="7">
        <v>0</v>
      </c>
      <c r="G659" s="7">
        <v>5500</v>
      </c>
      <c r="H659" s="7"/>
      <c r="I659" s="7">
        <v>1</v>
      </c>
      <c r="J659" s="7">
        <v>66000</v>
      </c>
    </row>
    <row r="660" spans="1:10" ht="21">
      <c r="A660" s="4" t="s">
        <v>616</v>
      </c>
      <c r="B660" s="5" t="s">
        <v>617</v>
      </c>
      <c r="C660" s="7">
        <v>1</v>
      </c>
      <c r="D660" s="7">
        <v>7500</v>
      </c>
      <c r="E660" s="7">
        <v>0</v>
      </c>
      <c r="F660" s="7">
        <v>0</v>
      </c>
      <c r="G660" s="7">
        <v>7500</v>
      </c>
      <c r="H660" s="7"/>
      <c r="I660" s="7">
        <v>1</v>
      </c>
      <c r="J660" s="7">
        <v>90000</v>
      </c>
    </row>
    <row r="661" spans="1:10" ht="31.5">
      <c r="A661" s="4" t="s">
        <v>618</v>
      </c>
      <c r="B661" s="5" t="s">
        <v>619</v>
      </c>
      <c r="C661" s="7">
        <v>2</v>
      </c>
      <c r="D661" s="7">
        <v>5500</v>
      </c>
      <c r="E661" s="7">
        <v>0</v>
      </c>
      <c r="F661" s="7">
        <v>0</v>
      </c>
      <c r="G661" s="7">
        <v>5500</v>
      </c>
      <c r="H661" s="7"/>
      <c r="I661" s="7">
        <v>1</v>
      </c>
      <c r="J661" s="7">
        <v>132000</v>
      </c>
    </row>
    <row r="662" spans="1:10">
      <c r="A662" s="4" t="s">
        <v>620</v>
      </c>
      <c r="B662" s="5" t="s">
        <v>621</v>
      </c>
      <c r="C662" s="7">
        <v>1</v>
      </c>
      <c r="D662" s="7">
        <v>7500</v>
      </c>
      <c r="E662" s="7">
        <v>0</v>
      </c>
      <c r="F662" s="7">
        <v>0</v>
      </c>
      <c r="G662" s="7">
        <v>7500</v>
      </c>
      <c r="H662" s="7"/>
      <c r="I662" s="7">
        <v>1</v>
      </c>
      <c r="J662" s="7">
        <v>90000</v>
      </c>
    </row>
    <row r="663" spans="1:10">
      <c r="A663" s="4" t="s">
        <v>622</v>
      </c>
      <c r="B663" s="5" t="s">
        <v>623</v>
      </c>
      <c r="C663" s="7">
        <v>3</v>
      </c>
      <c r="D663" s="7">
        <v>5500</v>
      </c>
      <c r="E663" s="7">
        <v>0</v>
      </c>
      <c r="F663" s="7">
        <v>0</v>
      </c>
      <c r="G663" s="7">
        <v>5500</v>
      </c>
      <c r="H663" s="7"/>
      <c r="I663" s="7">
        <v>1</v>
      </c>
      <c r="J663" s="7">
        <v>198000</v>
      </c>
    </row>
    <row r="664" spans="1:10">
      <c r="A664" s="4" t="s">
        <v>624</v>
      </c>
      <c r="B664" s="5" t="s">
        <v>625</v>
      </c>
      <c r="C664" s="7">
        <v>1</v>
      </c>
      <c r="D664" s="7">
        <v>7500</v>
      </c>
      <c r="E664" s="7">
        <v>0</v>
      </c>
      <c r="F664" s="7">
        <v>0</v>
      </c>
      <c r="G664" s="7">
        <v>7500</v>
      </c>
      <c r="H664" s="7"/>
      <c r="I664" s="7">
        <v>1</v>
      </c>
      <c r="J664" s="7">
        <v>90000</v>
      </c>
    </row>
    <row r="665" spans="1:10">
      <c r="A665" s="4" t="s">
        <v>626</v>
      </c>
      <c r="B665" s="5" t="s">
        <v>627</v>
      </c>
      <c r="C665" s="7">
        <v>1</v>
      </c>
      <c r="D665" s="7">
        <v>5000</v>
      </c>
      <c r="E665" s="7">
        <v>0</v>
      </c>
      <c r="F665" s="7">
        <v>0</v>
      </c>
      <c r="G665" s="7">
        <v>5000</v>
      </c>
      <c r="H665" s="7"/>
      <c r="I665" s="7">
        <v>1</v>
      </c>
      <c r="J665" s="7">
        <v>60000</v>
      </c>
    </row>
    <row r="666" spans="1:10">
      <c r="A666" s="4" t="s">
        <v>628</v>
      </c>
      <c r="B666" s="5" t="s">
        <v>627</v>
      </c>
      <c r="C666" s="7">
        <v>3</v>
      </c>
      <c r="D666" s="7">
        <v>5000</v>
      </c>
      <c r="E666" s="7">
        <v>0</v>
      </c>
      <c r="F666" s="7">
        <v>0</v>
      </c>
      <c r="G666" s="7">
        <v>5000</v>
      </c>
      <c r="H666" s="7"/>
      <c r="I666" s="7">
        <v>1</v>
      </c>
      <c r="J666" s="7">
        <v>180000</v>
      </c>
    </row>
    <row r="667" spans="1:10" ht="21">
      <c r="A667" s="4" t="s">
        <v>629</v>
      </c>
      <c r="B667" s="5" t="s">
        <v>630</v>
      </c>
      <c r="C667" s="7">
        <v>1</v>
      </c>
      <c r="D667" s="7">
        <v>4500</v>
      </c>
      <c r="E667" s="7">
        <v>0</v>
      </c>
      <c r="F667" s="7">
        <v>0</v>
      </c>
      <c r="G667" s="7">
        <v>4500</v>
      </c>
      <c r="H667" s="7"/>
      <c r="I667" s="7">
        <v>1</v>
      </c>
      <c r="J667" s="7">
        <v>54000</v>
      </c>
    </row>
    <row r="668" spans="1:10">
      <c r="A668" s="4" t="s">
        <v>631</v>
      </c>
      <c r="B668" s="5" t="s">
        <v>632</v>
      </c>
      <c r="C668" s="7">
        <v>1</v>
      </c>
      <c r="D668" s="7">
        <v>7500</v>
      </c>
      <c r="E668" s="7">
        <v>0</v>
      </c>
      <c r="F668" s="7">
        <v>0</v>
      </c>
      <c r="G668" s="7">
        <v>7500</v>
      </c>
      <c r="H668" s="7"/>
      <c r="I668" s="7">
        <v>1</v>
      </c>
      <c r="J668" s="7">
        <v>90000</v>
      </c>
    </row>
    <row r="669" spans="1:10" ht="31.5">
      <c r="A669" s="4" t="s">
        <v>633</v>
      </c>
      <c r="B669" s="5" t="s">
        <v>634</v>
      </c>
      <c r="C669" s="7">
        <v>4</v>
      </c>
      <c r="D669" s="7">
        <v>4500</v>
      </c>
      <c r="E669" s="7">
        <v>0</v>
      </c>
      <c r="F669" s="7">
        <v>0</v>
      </c>
      <c r="G669" s="7">
        <v>4500</v>
      </c>
      <c r="H669" s="7"/>
      <c r="I669" s="7">
        <v>1</v>
      </c>
      <c r="J669" s="7">
        <v>216000</v>
      </c>
    </row>
    <row r="670" spans="1:10">
      <c r="A670" s="4" t="s">
        <v>635</v>
      </c>
      <c r="B670" s="5" t="s">
        <v>636</v>
      </c>
      <c r="C670" s="7">
        <v>7</v>
      </c>
      <c r="D670" s="7">
        <v>5000</v>
      </c>
      <c r="E670" s="7">
        <v>0</v>
      </c>
      <c r="F670" s="7">
        <v>0</v>
      </c>
      <c r="G670" s="7">
        <v>5000</v>
      </c>
      <c r="H670" s="7"/>
      <c r="I670" s="7">
        <v>1</v>
      </c>
      <c r="J670" s="7">
        <v>420000</v>
      </c>
    </row>
    <row r="671" spans="1:10">
      <c r="A671" s="4" t="s">
        <v>637</v>
      </c>
      <c r="B671" s="5" t="s">
        <v>638</v>
      </c>
      <c r="C671" s="7">
        <v>1</v>
      </c>
      <c r="D671" s="7">
        <v>4500</v>
      </c>
      <c r="E671" s="7">
        <v>0</v>
      </c>
      <c r="F671" s="7">
        <v>0</v>
      </c>
      <c r="G671" s="7">
        <v>4500</v>
      </c>
      <c r="H671" s="7"/>
      <c r="I671" s="7">
        <v>1</v>
      </c>
      <c r="J671" s="7">
        <v>54000</v>
      </c>
    </row>
    <row r="672" spans="1:10">
      <c r="A672" s="4" t="s">
        <v>639</v>
      </c>
      <c r="B672" s="5" t="s">
        <v>640</v>
      </c>
      <c r="C672" s="7">
        <v>1</v>
      </c>
      <c r="D672" s="7">
        <v>4000</v>
      </c>
      <c r="E672" s="7">
        <v>0</v>
      </c>
      <c r="F672" s="7">
        <v>0</v>
      </c>
      <c r="G672" s="7">
        <v>4000</v>
      </c>
      <c r="H672" s="7"/>
      <c r="I672" s="7">
        <v>1</v>
      </c>
      <c r="J672" s="7">
        <v>48000</v>
      </c>
    </row>
    <row r="673" spans="1:10" ht="21">
      <c r="A673" s="4" t="s">
        <v>641</v>
      </c>
      <c r="B673" s="5" t="s">
        <v>642</v>
      </c>
      <c r="C673" s="7">
        <v>5</v>
      </c>
      <c r="D673" s="7">
        <v>4500</v>
      </c>
      <c r="E673" s="7">
        <v>0</v>
      </c>
      <c r="F673" s="7">
        <v>0</v>
      </c>
      <c r="G673" s="7">
        <v>4500</v>
      </c>
      <c r="H673" s="7"/>
      <c r="I673" s="7">
        <v>1</v>
      </c>
      <c r="J673" s="7">
        <v>270000</v>
      </c>
    </row>
    <row r="674" spans="1:10">
      <c r="A674" s="4" t="s">
        <v>643</v>
      </c>
      <c r="B674" s="5" t="s">
        <v>644</v>
      </c>
      <c r="C674" s="7">
        <v>1</v>
      </c>
      <c r="D674" s="7">
        <v>4000</v>
      </c>
      <c r="E674" s="7">
        <v>0</v>
      </c>
      <c r="F674" s="7">
        <v>0</v>
      </c>
      <c r="G674" s="7">
        <v>4000</v>
      </c>
      <c r="H674" s="7"/>
      <c r="I674" s="7">
        <v>1</v>
      </c>
      <c r="J674" s="7">
        <v>48000</v>
      </c>
    </row>
    <row r="675" spans="1:10" ht="21">
      <c r="A675" s="4" t="s">
        <v>645</v>
      </c>
      <c r="B675" s="5" t="s">
        <v>646</v>
      </c>
      <c r="C675" s="7">
        <v>1</v>
      </c>
      <c r="D675" s="7">
        <v>4500</v>
      </c>
      <c r="E675" s="7">
        <v>0</v>
      </c>
      <c r="F675" s="7">
        <v>0</v>
      </c>
      <c r="G675" s="7">
        <v>4500</v>
      </c>
      <c r="H675" s="7"/>
      <c r="I675" s="7">
        <v>1</v>
      </c>
      <c r="J675" s="7">
        <v>54000</v>
      </c>
    </row>
    <row r="676" spans="1:10" ht="21">
      <c r="A676" s="4" t="s">
        <v>647</v>
      </c>
      <c r="B676" s="5" t="s">
        <v>648</v>
      </c>
      <c r="C676" s="7">
        <v>1</v>
      </c>
      <c r="D676" s="7">
        <v>7500</v>
      </c>
      <c r="E676" s="7">
        <v>0</v>
      </c>
      <c r="F676" s="7">
        <v>0</v>
      </c>
      <c r="G676" s="7">
        <v>7500</v>
      </c>
      <c r="H676" s="7"/>
      <c r="I676" s="7">
        <v>1</v>
      </c>
      <c r="J676" s="7">
        <v>90000</v>
      </c>
    </row>
    <row r="677" spans="1:10" ht="21">
      <c r="A677" s="4" t="s">
        <v>649</v>
      </c>
      <c r="B677" s="5" t="s">
        <v>650</v>
      </c>
      <c r="C677" s="7">
        <v>1</v>
      </c>
      <c r="D677" s="7">
        <v>5000</v>
      </c>
      <c r="E677" s="7">
        <v>0</v>
      </c>
      <c r="F677" s="7">
        <v>0</v>
      </c>
      <c r="G677" s="7">
        <v>5000</v>
      </c>
      <c r="H677" s="7"/>
      <c r="I677" s="7">
        <v>1</v>
      </c>
      <c r="J677" s="7">
        <v>60000</v>
      </c>
    </row>
    <row r="678" spans="1:10" ht="21">
      <c r="A678" s="4" t="s">
        <v>651</v>
      </c>
      <c r="B678" s="5" t="s">
        <v>652</v>
      </c>
      <c r="C678" s="7">
        <v>1</v>
      </c>
      <c r="D678" s="7">
        <v>4500</v>
      </c>
      <c r="E678" s="7">
        <v>0</v>
      </c>
      <c r="F678" s="7">
        <v>0</v>
      </c>
      <c r="G678" s="7">
        <v>4500</v>
      </c>
      <c r="H678" s="7"/>
      <c r="I678" s="7">
        <v>1</v>
      </c>
      <c r="J678" s="7">
        <v>54000</v>
      </c>
    </row>
    <row r="679" spans="1:10">
      <c r="A679" s="4" t="s">
        <v>653</v>
      </c>
      <c r="B679" s="5" t="s">
        <v>654</v>
      </c>
      <c r="C679" s="7">
        <v>1</v>
      </c>
      <c r="D679" s="7">
        <v>4500</v>
      </c>
      <c r="E679" s="7">
        <v>0</v>
      </c>
      <c r="F679" s="7">
        <v>0</v>
      </c>
      <c r="G679" s="7">
        <v>4500</v>
      </c>
      <c r="H679" s="7"/>
      <c r="I679" s="7">
        <v>1</v>
      </c>
      <c r="J679" s="7">
        <v>54000</v>
      </c>
    </row>
    <row r="680" spans="1:10" ht="21">
      <c r="A680" s="4" t="s">
        <v>655</v>
      </c>
      <c r="B680" s="5" t="s">
        <v>656</v>
      </c>
      <c r="C680" s="7">
        <v>1</v>
      </c>
      <c r="D680" s="7">
        <v>4500</v>
      </c>
      <c r="E680" s="7">
        <v>0</v>
      </c>
      <c r="F680" s="7">
        <v>0</v>
      </c>
      <c r="G680" s="7">
        <v>4500</v>
      </c>
      <c r="H680" s="7"/>
      <c r="I680" s="7">
        <v>1</v>
      </c>
      <c r="J680" s="7">
        <v>54000</v>
      </c>
    </row>
    <row r="681" spans="1:10">
      <c r="A681" s="4" t="s">
        <v>657</v>
      </c>
      <c r="B681" s="5" t="s">
        <v>658</v>
      </c>
      <c r="C681" s="7">
        <v>1</v>
      </c>
      <c r="D681" s="7">
        <v>4500</v>
      </c>
      <c r="E681" s="7">
        <v>0</v>
      </c>
      <c r="F681" s="7">
        <v>0</v>
      </c>
      <c r="G681" s="7">
        <v>4500</v>
      </c>
      <c r="H681" s="7"/>
      <c r="I681" s="7">
        <v>1</v>
      </c>
      <c r="J681" s="7">
        <v>54000</v>
      </c>
    </row>
    <row r="682" spans="1:10" ht="21">
      <c r="A682" s="4" t="s">
        <v>659</v>
      </c>
      <c r="B682" s="5" t="s">
        <v>660</v>
      </c>
      <c r="C682" s="7">
        <v>3</v>
      </c>
      <c r="D682" s="7">
        <v>4500</v>
      </c>
      <c r="E682" s="7">
        <v>0</v>
      </c>
      <c r="F682" s="7">
        <v>0</v>
      </c>
      <c r="G682" s="7">
        <v>4500</v>
      </c>
      <c r="H682" s="7"/>
      <c r="I682" s="7">
        <v>1</v>
      </c>
      <c r="J682" s="7">
        <v>162000</v>
      </c>
    </row>
    <row r="683" spans="1:10">
      <c r="A683" s="4" t="s">
        <v>661</v>
      </c>
      <c r="B683" s="5" t="s">
        <v>662</v>
      </c>
      <c r="C683" s="7">
        <v>3</v>
      </c>
      <c r="D683" s="7">
        <v>4550</v>
      </c>
      <c r="E683" s="7">
        <v>0</v>
      </c>
      <c r="F683" s="7">
        <v>0</v>
      </c>
      <c r="G683" s="7">
        <v>4550</v>
      </c>
      <c r="H683" s="7"/>
      <c r="I683" s="7">
        <v>1</v>
      </c>
      <c r="J683" s="7">
        <v>163800</v>
      </c>
    </row>
    <row r="684" spans="1:10">
      <c r="A684" s="4" t="s">
        <v>663</v>
      </c>
      <c r="B684" s="5" t="s">
        <v>664</v>
      </c>
      <c r="C684" s="7">
        <v>1</v>
      </c>
      <c r="D684" s="7">
        <v>4500</v>
      </c>
      <c r="E684" s="7">
        <v>0</v>
      </c>
      <c r="F684" s="7">
        <v>0</v>
      </c>
      <c r="G684" s="7">
        <v>4500</v>
      </c>
      <c r="H684" s="7"/>
      <c r="I684" s="7">
        <v>1</v>
      </c>
      <c r="J684" s="7">
        <v>54000</v>
      </c>
    </row>
    <row r="685" spans="1:10" ht="21">
      <c r="A685" s="4" t="s">
        <v>665</v>
      </c>
      <c r="B685" s="5" t="s">
        <v>666</v>
      </c>
      <c r="C685" s="7">
        <v>3</v>
      </c>
      <c r="D685" s="7">
        <v>2970</v>
      </c>
      <c r="E685" s="7">
        <v>0</v>
      </c>
      <c r="F685" s="7">
        <v>0</v>
      </c>
      <c r="G685" s="7">
        <v>2970</v>
      </c>
      <c r="H685" s="7"/>
      <c r="I685" s="7">
        <v>1</v>
      </c>
      <c r="J685" s="7">
        <v>106920</v>
      </c>
    </row>
    <row r="686" spans="1:10">
      <c r="A686" s="4" t="s">
        <v>667</v>
      </c>
      <c r="B686" s="5" t="s">
        <v>668</v>
      </c>
      <c r="C686" s="7">
        <v>18</v>
      </c>
      <c r="D686" s="7">
        <v>2970</v>
      </c>
      <c r="E686" s="7">
        <v>0</v>
      </c>
      <c r="F686" s="7">
        <v>0</v>
      </c>
      <c r="G686" s="7">
        <v>2970</v>
      </c>
      <c r="H686" s="7"/>
      <c r="I686" s="7">
        <v>1</v>
      </c>
      <c r="J686" s="7">
        <v>641520</v>
      </c>
    </row>
    <row r="687" spans="1:10">
      <c r="A687" s="4" t="s">
        <v>669</v>
      </c>
      <c r="B687" s="5" t="s">
        <v>670</v>
      </c>
      <c r="C687" s="7">
        <v>4</v>
      </c>
      <c r="D687" s="7">
        <v>2970</v>
      </c>
      <c r="E687" s="7">
        <v>0</v>
      </c>
      <c r="F687" s="7">
        <v>0</v>
      </c>
      <c r="G687" s="7">
        <v>2970</v>
      </c>
      <c r="H687" s="7"/>
      <c r="I687" s="7">
        <v>1</v>
      </c>
      <c r="J687" s="7">
        <v>142560</v>
      </c>
    </row>
    <row r="688" spans="1:10" ht="21">
      <c r="A688" s="4" t="s">
        <v>359</v>
      </c>
      <c r="B688" s="5" t="s">
        <v>671</v>
      </c>
      <c r="C688" s="7">
        <v>1</v>
      </c>
      <c r="D688" s="7">
        <v>5000</v>
      </c>
      <c r="E688" s="7">
        <v>0</v>
      </c>
      <c r="F688" s="7">
        <v>0</v>
      </c>
      <c r="G688" s="7">
        <v>5000</v>
      </c>
      <c r="H688" s="7"/>
      <c r="I688" s="7">
        <v>1</v>
      </c>
      <c r="J688" s="7">
        <v>60000</v>
      </c>
    </row>
    <row r="689" spans="1:10">
      <c r="A689" s="4" t="s">
        <v>672</v>
      </c>
      <c r="B689" s="5" t="s">
        <v>673</v>
      </c>
      <c r="C689" s="7">
        <v>12</v>
      </c>
      <c r="D689" s="7">
        <v>2970</v>
      </c>
      <c r="E689" s="7">
        <v>0</v>
      </c>
      <c r="F689" s="7">
        <v>0</v>
      </c>
      <c r="G689" s="7">
        <v>2970</v>
      </c>
      <c r="H689" s="7"/>
      <c r="I689" s="7">
        <v>1</v>
      </c>
      <c r="J689" s="7">
        <v>427680</v>
      </c>
    </row>
    <row r="690" spans="1:10">
      <c r="A690" s="4" t="s">
        <v>688</v>
      </c>
      <c r="B690" s="5" t="s">
        <v>611</v>
      </c>
      <c r="C690" s="7">
        <v>1</v>
      </c>
      <c r="D690" s="7">
        <v>4642.2066000000004</v>
      </c>
      <c r="E690" s="7">
        <v>0</v>
      </c>
      <c r="F690" s="7">
        <v>0</v>
      </c>
      <c r="G690" s="7">
        <v>4642.2066000000004</v>
      </c>
      <c r="H690" s="7"/>
      <c r="I690" s="7">
        <v>1</v>
      </c>
      <c r="J690" s="7">
        <v>55706.48</v>
      </c>
    </row>
    <row r="691" spans="1:10" ht="31.5">
      <c r="A691" s="4" t="s">
        <v>674</v>
      </c>
      <c r="B691" s="5" t="s">
        <v>675</v>
      </c>
      <c r="C691" s="7">
        <v>4</v>
      </c>
      <c r="D691" s="7">
        <v>4500</v>
      </c>
      <c r="E691" s="7">
        <v>0</v>
      </c>
      <c r="F691" s="7">
        <v>0</v>
      </c>
      <c r="G691" s="7">
        <v>4500</v>
      </c>
      <c r="H691" s="7"/>
      <c r="I691" s="7">
        <v>1</v>
      </c>
      <c r="J691" s="7">
        <v>216000</v>
      </c>
    </row>
    <row r="692" spans="1:10">
      <c r="A692" s="4" t="s">
        <v>676</v>
      </c>
      <c r="B692" s="5" t="s">
        <v>677</v>
      </c>
      <c r="C692" s="7">
        <v>1</v>
      </c>
      <c r="D692" s="7">
        <v>4500</v>
      </c>
      <c r="E692" s="7">
        <v>0</v>
      </c>
      <c r="F692" s="7">
        <v>0</v>
      </c>
      <c r="G692" s="7">
        <v>4500</v>
      </c>
      <c r="H692" s="7"/>
      <c r="I692" s="7">
        <v>1</v>
      </c>
      <c r="J692" s="7">
        <v>54000</v>
      </c>
    </row>
    <row r="693" spans="1:10">
      <c r="A693" s="4" t="s">
        <v>678</v>
      </c>
      <c r="B693" s="5" t="s">
        <v>679</v>
      </c>
      <c r="C693" s="7">
        <v>1</v>
      </c>
      <c r="D693" s="7">
        <v>4500</v>
      </c>
      <c r="E693" s="7">
        <v>0</v>
      </c>
      <c r="F693" s="7">
        <v>0</v>
      </c>
      <c r="G693" s="7">
        <v>4500</v>
      </c>
      <c r="H693" s="7"/>
      <c r="I693" s="7">
        <v>1</v>
      </c>
      <c r="J693" s="7">
        <v>54000</v>
      </c>
    </row>
    <row r="694" spans="1:10" ht="21">
      <c r="A694" s="4" t="s">
        <v>680</v>
      </c>
      <c r="B694" s="5" t="s">
        <v>681</v>
      </c>
      <c r="C694" s="7">
        <v>1</v>
      </c>
      <c r="D694" s="7">
        <v>7500</v>
      </c>
      <c r="E694" s="7">
        <v>0</v>
      </c>
      <c r="F694" s="7">
        <v>0</v>
      </c>
      <c r="G694" s="7">
        <v>7500</v>
      </c>
      <c r="H694" s="7"/>
      <c r="I694" s="7">
        <v>1</v>
      </c>
      <c r="J694" s="7">
        <v>90000</v>
      </c>
    </row>
    <row r="695" spans="1:10">
      <c r="A695" s="4" t="s">
        <v>682</v>
      </c>
      <c r="B695" s="5" t="s">
        <v>683</v>
      </c>
      <c r="C695" s="7">
        <v>1</v>
      </c>
      <c r="D695" s="7">
        <v>4500</v>
      </c>
      <c r="E695" s="7">
        <v>0</v>
      </c>
      <c r="F695" s="7">
        <v>0</v>
      </c>
      <c r="G695" s="7">
        <v>4500</v>
      </c>
      <c r="H695" s="7"/>
      <c r="I695" s="7">
        <v>1</v>
      </c>
      <c r="J695" s="7">
        <v>54000</v>
      </c>
    </row>
    <row r="696" spans="1:10" ht="24.95" customHeight="1">
      <c r="A696" s="23" t="s">
        <v>686</v>
      </c>
      <c r="B696" s="23"/>
      <c r="C696" s="9" t="s">
        <v>399</v>
      </c>
      <c r="D696" s="9">
        <f>SUBTOTAL(9,D591:D695)</f>
        <v>879122.20660000003</v>
      </c>
      <c r="E696" s="9" t="s">
        <v>399</v>
      </c>
      <c r="F696" s="9" t="s">
        <v>399</v>
      </c>
      <c r="G696" s="9" t="s">
        <v>399</v>
      </c>
      <c r="H696" s="9" t="s">
        <v>399</v>
      </c>
      <c r="I696" s="9" t="s">
        <v>399</v>
      </c>
      <c r="J696" s="9">
        <f>SUBTOTAL(9,J591:J695)</f>
        <v>17288786.48</v>
      </c>
    </row>
    <row r="697" spans="1:10" ht="20.100000000000001" customHeight="1"/>
    <row r="698" spans="1:10" ht="24.95" customHeight="1">
      <c r="A698" s="21" t="s">
        <v>483</v>
      </c>
      <c r="B698" s="21"/>
      <c r="C698" s="22" t="s">
        <v>455</v>
      </c>
      <c r="D698" s="22"/>
      <c r="E698" s="22"/>
      <c r="F698" s="22"/>
      <c r="G698" s="22"/>
    </row>
    <row r="699" spans="1:10" ht="15" customHeight="1"/>
    <row r="700" spans="1:10" ht="50.1" customHeight="1">
      <c r="A700" s="13" t="s">
        <v>689</v>
      </c>
      <c r="B700" s="13"/>
      <c r="C700" s="13"/>
      <c r="D700" s="13"/>
      <c r="E700" s="13"/>
      <c r="F700" s="13"/>
      <c r="G700" s="13"/>
    </row>
    <row r="701" spans="1:10" ht="15" customHeight="1"/>
    <row r="702" spans="1:10" ht="50.1" customHeight="1">
      <c r="A702" s="4" t="s">
        <v>383</v>
      </c>
      <c r="B702" s="19" t="s">
        <v>47</v>
      </c>
      <c r="C702" s="19"/>
      <c r="D702" s="19"/>
      <c r="E702" s="4" t="s">
        <v>690</v>
      </c>
      <c r="F702" s="4" t="s">
        <v>691</v>
      </c>
      <c r="G702" s="4" t="s">
        <v>692</v>
      </c>
    </row>
    <row r="703" spans="1:10" ht="20.100000000000001" customHeight="1">
      <c r="A703" s="4" t="s">
        <v>59</v>
      </c>
      <c r="B703" s="19" t="s">
        <v>59</v>
      </c>
      <c r="C703" s="19"/>
      <c r="D703" s="19"/>
      <c r="E703" s="4" t="s">
        <v>59</v>
      </c>
      <c r="F703" s="4" t="s">
        <v>59</v>
      </c>
      <c r="G703" s="4" t="s">
        <v>59</v>
      </c>
    </row>
    <row r="704" spans="1:10" ht="20.100000000000001" customHeight="1"/>
    <row r="705" spans="1:7" ht="24.95" customHeight="1">
      <c r="A705" s="21" t="s">
        <v>483</v>
      </c>
      <c r="B705" s="21"/>
      <c r="C705" s="22" t="s">
        <v>458</v>
      </c>
      <c r="D705" s="22"/>
      <c r="E705" s="22"/>
      <c r="F705" s="22"/>
      <c r="G705" s="22"/>
    </row>
    <row r="706" spans="1:7" ht="15" customHeight="1"/>
    <row r="707" spans="1:7" ht="50.1" customHeight="1">
      <c r="A707" s="13" t="s">
        <v>689</v>
      </c>
      <c r="B707" s="13"/>
      <c r="C707" s="13"/>
      <c r="D707" s="13"/>
      <c r="E707" s="13"/>
      <c r="F707" s="13"/>
      <c r="G707" s="13"/>
    </row>
    <row r="708" spans="1:7" ht="15" customHeight="1"/>
    <row r="709" spans="1:7" ht="50.1" customHeight="1">
      <c r="A709" s="4" t="s">
        <v>383</v>
      </c>
      <c r="B709" s="19" t="s">
        <v>47</v>
      </c>
      <c r="C709" s="19"/>
      <c r="D709" s="19"/>
      <c r="E709" s="4" t="s">
        <v>690</v>
      </c>
      <c r="F709" s="4" t="s">
        <v>691</v>
      </c>
      <c r="G709" s="4" t="s">
        <v>692</v>
      </c>
    </row>
    <row r="710" spans="1:7" ht="20.100000000000001" customHeight="1">
      <c r="A710" s="4" t="s">
        <v>59</v>
      </c>
      <c r="B710" s="19" t="s">
        <v>59</v>
      </c>
      <c r="C710" s="19"/>
      <c r="D710" s="19"/>
      <c r="E710" s="4" t="s">
        <v>59</v>
      </c>
      <c r="F710" s="4" t="s">
        <v>59</v>
      </c>
      <c r="G710" s="4" t="s">
        <v>59</v>
      </c>
    </row>
    <row r="711" spans="1:7" ht="20.100000000000001" customHeight="1"/>
    <row r="712" spans="1:7" ht="24.95" customHeight="1">
      <c r="A712" s="21" t="s">
        <v>483</v>
      </c>
      <c r="B712" s="21"/>
      <c r="C712" s="22" t="s">
        <v>461</v>
      </c>
      <c r="D712" s="22"/>
      <c r="E712" s="22"/>
      <c r="F712" s="22"/>
      <c r="G712" s="22"/>
    </row>
    <row r="713" spans="1:7" ht="15" customHeight="1"/>
    <row r="714" spans="1:7" ht="50.1" customHeight="1">
      <c r="A714" s="13" t="s">
        <v>689</v>
      </c>
      <c r="B714" s="13"/>
      <c r="C714" s="13"/>
      <c r="D714" s="13"/>
      <c r="E714" s="13"/>
      <c r="F714" s="13"/>
      <c r="G714" s="13"/>
    </row>
    <row r="715" spans="1:7" ht="15" customHeight="1"/>
    <row r="716" spans="1:7" ht="50.1" customHeight="1">
      <c r="A716" s="4" t="s">
        <v>383</v>
      </c>
      <c r="B716" s="19" t="s">
        <v>47</v>
      </c>
      <c r="C716" s="19"/>
      <c r="D716" s="19"/>
      <c r="E716" s="4" t="s">
        <v>690</v>
      </c>
      <c r="F716" s="4" t="s">
        <v>691</v>
      </c>
      <c r="G716" s="4" t="s">
        <v>692</v>
      </c>
    </row>
    <row r="717" spans="1:7" ht="20.100000000000001" customHeight="1">
      <c r="A717" s="4" t="s">
        <v>59</v>
      </c>
      <c r="B717" s="19" t="s">
        <v>59</v>
      </c>
      <c r="C717" s="19"/>
      <c r="D717" s="19"/>
      <c r="E717" s="4" t="s">
        <v>59</v>
      </c>
      <c r="F717" s="4" t="s">
        <v>59</v>
      </c>
      <c r="G717" s="4" t="s">
        <v>59</v>
      </c>
    </row>
  </sheetData>
  <sheetProtection password="CC92" sheet="1" objects="1" scenarios="1"/>
  <mergeCells count="117">
    <mergeCell ref="B717:D717"/>
    <mergeCell ref="B710:D710"/>
    <mergeCell ref="A712:B712"/>
    <mergeCell ref="C712:G712"/>
    <mergeCell ref="A714:G714"/>
    <mergeCell ref="B716:D716"/>
    <mergeCell ref="B703:D703"/>
    <mergeCell ref="A705:B705"/>
    <mergeCell ref="C705:G705"/>
    <mergeCell ref="A707:G707"/>
    <mergeCell ref="B709:D709"/>
    <mergeCell ref="A696:B696"/>
    <mergeCell ref="A698:B698"/>
    <mergeCell ref="C698:G698"/>
    <mergeCell ref="A700:G700"/>
    <mergeCell ref="B702:D702"/>
    <mergeCell ref="A584:B584"/>
    <mergeCell ref="C584:J584"/>
    <mergeCell ref="A585:J585"/>
    <mergeCell ref="A587:A589"/>
    <mergeCell ref="B587:B589"/>
    <mergeCell ref="C587:C589"/>
    <mergeCell ref="D587:G587"/>
    <mergeCell ref="H587:H589"/>
    <mergeCell ref="I587:I589"/>
    <mergeCell ref="J587:J589"/>
    <mergeCell ref="D588:D589"/>
    <mergeCell ref="E588:G588"/>
    <mergeCell ref="A580:B580"/>
    <mergeCell ref="A582:B582"/>
    <mergeCell ref="C582:J582"/>
    <mergeCell ref="A583:B583"/>
    <mergeCell ref="C583:J583"/>
    <mergeCell ref="A468:B468"/>
    <mergeCell ref="C468:J468"/>
    <mergeCell ref="A469:J469"/>
    <mergeCell ref="A471:A473"/>
    <mergeCell ref="B471:B473"/>
    <mergeCell ref="C471:C473"/>
    <mergeCell ref="D471:G471"/>
    <mergeCell ref="H471:H473"/>
    <mergeCell ref="I471:I473"/>
    <mergeCell ref="J471:J473"/>
    <mergeCell ref="D472:D473"/>
    <mergeCell ref="E472:G472"/>
    <mergeCell ref="A464:B464"/>
    <mergeCell ref="A466:B466"/>
    <mergeCell ref="C466:J466"/>
    <mergeCell ref="A467:B467"/>
    <mergeCell ref="C467:J467"/>
    <mergeCell ref="A352:B352"/>
    <mergeCell ref="C352:J352"/>
    <mergeCell ref="A353:J353"/>
    <mergeCell ref="A355:A357"/>
    <mergeCell ref="B355:B357"/>
    <mergeCell ref="C355:C357"/>
    <mergeCell ref="D355:G355"/>
    <mergeCell ref="H355:H357"/>
    <mergeCell ref="I355:I357"/>
    <mergeCell ref="J355:J357"/>
    <mergeCell ref="D356:D357"/>
    <mergeCell ref="E356:G356"/>
    <mergeCell ref="A348:B348"/>
    <mergeCell ref="A350:B350"/>
    <mergeCell ref="C350:J350"/>
    <mergeCell ref="A351:B351"/>
    <mergeCell ref="C351:J351"/>
    <mergeCell ref="A236:B236"/>
    <mergeCell ref="C236:J236"/>
    <mergeCell ref="A237:J237"/>
    <mergeCell ref="A239:A241"/>
    <mergeCell ref="B239:B241"/>
    <mergeCell ref="C239:C241"/>
    <mergeCell ref="D239:G239"/>
    <mergeCell ref="H239:H241"/>
    <mergeCell ref="I239:I241"/>
    <mergeCell ref="J239:J241"/>
    <mergeCell ref="D240:D241"/>
    <mergeCell ref="E240:G240"/>
    <mergeCell ref="A232:B232"/>
    <mergeCell ref="A234:B234"/>
    <mergeCell ref="C234:J234"/>
    <mergeCell ref="A235:B235"/>
    <mergeCell ref="C235:J235"/>
    <mergeCell ref="A120:B120"/>
    <mergeCell ref="C120:J120"/>
    <mergeCell ref="A121:J121"/>
    <mergeCell ref="A123:A125"/>
    <mergeCell ref="B123:B125"/>
    <mergeCell ref="C123:C125"/>
    <mergeCell ref="D123:G123"/>
    <mergeCell ref="H123:H125"/>
    <mergeCell ref="I123:I125"/>
    <mergeCell ref="J123:J125"/>
    <mergeCell ref="D124:D125"/>
    <mergeCell ref="E124:G124"/>
    <mergeCell ref="A116:B116"/>
    <mergeCell ref="A118:B118"/>
    <mergeCell ref="C118:J118"/>
    <mergeCell ref="A119:B119"/>
    <mergeCell ref="C119:J119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2:B2"/>
    <mergeCell ref="C2:J2"/>
    <mergeCell ref="A3:B3"/>
    <mergeCell ref="C3:J3"/>
    <mergeCell ref="A4:B4"/>
    <mergeCell ref="C4:J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&amp;K00-00926717._19.469368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8"/>
  <sheetViews>
    <sheetView workbookViewId="0"/>
  </sheetViews>
  <sheetFormatPr defaultRowHeight="10.5"/>
  <cols>
    <col min="1" max="1" width="15.28515625" customWidth="1"/>
    <col min="2" max="2" width="57.28515625" customWidth="1"/>
    <col min="3" max="7" width="19.140625" customWidth="1"/>
  </cols>
  <sheetData>
    <row r="1" spans="1:7" ht="24.95" customHeight="1"/>
    <row r="2" spans="1:7" ht="20.100000000000001" customHeight="1">
      <c r="A2" s="21" t="s">
        <v>480</v>
      </c>
      <c r="B2" s="21"/>
      <c r="C2" s="22" t="s">
        <v>175</v>
      </c>
      <c r="D2" s="22"/>
      <c r="E2" s="22"/>
      <c r="F2" s="22"/>
      <c r="G2" s="22"/>
    </row>
    <row r="3" spans="1:7" ht="20.100000000000001" customHeight="1">
      <c r="A3" s="21" t="s">
        <v>481</v>
      </c>
      <c r="B3" s="21"/>
      <c r="C3" s="22" t="s">
        <v>482</v>
      </c>
      <c r="D3" s="22"/>
      <c r="E3" s="22"/>
      <c r="F3" s="22"/>
      <c r="G3" s="22"/>
    </row>
    <row r="4" spans="1:7" ht="24.95" customHeight="1">
      <c r="A4" s="21" t="s">
        <v>483</v>
      </c>
      <c r="B4" s="21"/>
      <c r="C4" s="22" t="s">
        <v>455</v>
      </c>
      <c r="D4" s="22"/>
      <c r="E4" s="22"/>
      <c r="F4" s="22"/>
      <c r="G4" s="22"/>
    </row>
    <row r="5" spans="1:7" ht="15" customHeight="1"/>
    <row r="6" spans="1:7" ht="24.95" customHeight="1">
      <c r="A6" s="13" t="s">
        <v>693</v>
      </c>
      <c r="B6" s="13"/>
      <c r="C6" s="13"/>
      <c r="D6" s="13"/>
      <c r="E6" s="13"/>
      <c r="F6" s="13"/>
      <c r="G6" s="13"/>
    </row>
    <row r="7" spans="1:7" ht="15" customHeight="1"/>
    <row r="8" spans="1:7" ht="50.1" customHeight="1">
      <c r="A8" s="4" t="s">
        <v>383</v>
      </c>
      <c r="B8" s="19" t="s">
        <v>694</v>
      </c>
      <c r="C8" s="19"/>
      <c r="D8" s="4" t="s">
        <v>695</v>
      </c>
      <c r="E8" s="4" t="s">
        <v>696</v>
      </c>
      <c r="F8" s="4" t="s">
        <v>697</v>
      </c>
      <c r="G8" s="4" t="s">
        <v>698</v>
      </c>
    </row>
    <row r="9" spans="1:7" ht="15" customHeight="1">
      <c r="A9" s="4">
        <v>1</v>
      </c>
      <c r="B9" s="19">
        <v>2</v>
      </c>
      <c r="C9" s="19"/>
      <c r="D9" s="4">
        <v>3</v>
      </c>
      <c r="E9" s="4">
        <v>4</v>
      </c>
      <c r="F9" s="4">
        <v>5</v>
      </c>
      <c r="G9" s="4">
        <v>6</v>
      </c>
    </row>
    <row r="10" spans="1:7" ht="20.100000000000001" customHeight="1">
      <c r="A10" s="4" t="s">
        <v>388</v>
      </c>
      <c r="B10" s="24" t="s">
        <v>699</v>
      </c>
      <c r="C10" s="24"/>
      <c r="D10" s="7">
        <v>100</v>
      </c>
      <c r="E10" s="7">
        <v>60</v>
      </c>
      <c r="F10" s="7">
        <v>10</v>
      </c>
      <c r="G10" s="7">
        <v>60000</v>
      </c>
    </row>
    <row r="11" spans="1:7" ht="20.100000000000001" customHeight="1">
      <c r="A11" s="4" t="s">
        <v>389</v>
      </c>
      <c r="B11" s="24" t="s">
        <v>700</v>
      </c>
      <c r="C11" s="24"/>
      <c r="D11" s="7">
        <v>10100.25</v>
      </c>
      <c r="E11" s="7">
        <v>4</v>
      </c>
      <c r="F11" s="7">
        <v>2</v>
      </c>
      <c r="G11" s="7">
        <v>80802</v>
      </c>
    </row>
    <row r="12" spans="1:7" ht="20.100000000000001" customHeight="1">
      <c r="A12" s="4" t="s">
        <v>390</v>
      </c>
      <c r="B12" s="24" t="s">
        <v>701</v>
      </c>
      <c r="C12" s="24"/>
      <c r="D12" s="7">
        <v>5000</v>
      </c>
      <c r="E12" s="7">
        <v>2</v>
      </c>
      <c r="F12" s="7">
        <v>10</v>
      </c>
      <c r="G12" s="7">
        <v>100000</v>
      </c>
    </row>
    <row r="13" spans="1:7" ht="24.95" customHeight="1">
      <c r="A13" s="23" t="s">
        <v>686</v>
      </c>
      <c r="B13" s="23"/>
      <c r="C13" s="23"/>
      <c r="D13" s="23"/>
      <c r="E13" s="23"/>
      <c r="F13" s="23"/>
      <c r="G13" s="9">
        <f>SUBTOTAL(9,G10:G12)</f>
        <v>240802</v>
      </c>
    </row>
    <row r="14" spans="1:7" ht="24.95" customHeight="1"/>
    <row r="15" spans="1:7" ht="20.100000000000001" customHeight="1">
      <c r="A15" s="21" t="s">
        <v>480</v>
      </c>
      <c r="B15" s="21"/>
      <c r="C15" s="22" t="s">
        <v>175</v>
      </c>
      <c r="D15" s="22"/>
      <c r="E15" s="22"/>
      <c r="F15" s="22"/>
      <c r="G15" s="22"/>
    </row>
    <row r="16" spans="1:7" ht="20.100000000000001" customHeight="1">
      <c r="A16" s="21" t="s">
        <v>481</v>
      </c>
      <c r="B16" s="21"/>
      <c r="C16" s="22" t="s">
        <v>687</v>
      </c>
      <c r="D16" s="22"/>
      <c r="E16" s="22"/>
      <c r="F16" s="22"/>
      <c r="G16" s="22"/>
    </row>
    <row r="17" spans="1:7" ht="24.95" customHeight="1">
      <c r="A17" s="21" t="s">
        <v>483</v>
      </c>
      <c r="B17" s="21"/>
      <c r="C17" s="22" t="s">
        <v>455</v>
      </c>
      <c r="D17" s="22"/>
      <c r="E17" s="22"/>
      <c r="F17" s="22"/>
      <c r="G17" s="22"/>
    </row>
    <row r="18" spans="1:7" ht="15" customHeight="1"/>
    <row r="19" spans="1:7" ht="24.95" customHeight="1">
      <c r="A19" s="13" t="s">
        <v>693</v>
      </c>
      <c r="B19" s="13"/>
      <c r="C19" s="13"/>
      <c r="D19" s="13"/>
      <c r="E19" s="13"/>
      <c r="F19" s="13"/>
      <c r="G19" s="13"/>
    </row>
    <row r="20" spans="1:7" ht="15" customHeight="1"/>
    <row r="21" spans="1:7" ht="50.1" customHeight="1">
      <c r="A21" s="4" t="s">
        <v>383</v>
      </c>
      <c r="B21" s="19" t="s">
        <v>694</v>
      </c>
      <c r="C21" s="19"/>
      <c r="D21" s="4" t="s">
        <v>695</v>
      </c>
      <c r="E21" s="4" t="s">
        <v>696</v>
      </c>
      <c r="F21" s="4" t="s">
        <v>697</v>
      </c>
      <c r="G21" s="4" t="s">
        <v>698</v>
      </c>
    </row>
    <row r="22" spans="1:7" ht="15" customHeight="1">
      <c r="A22" s="4">
        <v>1</v>
      </c>
      <c r="B22" s="19">
        <v>2</v>
      </c>
      <c r="C22" s="19"/>
      <c r="D22" s="4">
        <v>3</v>
      </c>
      <c r="E22" s="4">
        <v>4</v>
      </c>
      <c r="F22" s="4">
        <v>5</v>
      </c>
      <c r="G22" s="4">
        <v>6</v>
      </c>
    </row>
    <row r="23" spans="1:7" ht="20.100000000000001" customHeight="1">
      <c r="A23" s="4" t="s">
        <v>388</v>
      </c>
      <c r="B23" s="24" t="s">
        <v>699</v>
      </c>
      <c r="C23" s="24"/>
      <c r="D23" s="7">
        <v>600</v>
      </c>
      <c r="E23" s="7">
        <v>50</v>
      </c>
      <c r="F23" s="7">
        <v>10</v>
      </c>
      <c r="G23" s="7">
        <v>300000</v>
      </c>
    </row>
    <row r="24" spans="1:7" ht="20.100000000000001" customHeight="1">
      <c r="A24" s="4" t="s">
        <v>389</v>
      </c>
      <c r="B24" s="24" t="s">
        <v>700</v>
      </c>
      <c r="C24" s="24"/>
      <c r="D24" s="7">
        <v>10000</v>
      </c>
      <c r="E24" s="7">
        <v>25</v>
      </c>
      <c r="F24" s="7">
        <v>2</v>
      </c>
      <c r="G24" s="7">
        <v>500000</v>
      </c>
    </row>
    <row r="25" spans="1:7" ht="20.100000000000001" customHeight="1">
      <c r="A25" s="4" t="s">
        <v>390</v>
      </c>
      <c r="B25" s="24" t="s">
        <v>701</v>
      </c>
      <c r="C25" s="24"/>
      <c r="D25" s="7">
        <v>5000</v>
      </c>
      <c r="E25" s="7">
        <v>2</v>
      </c>
      <c r="F25" s="7">
        <v>10</v>
      </c>
      <c r="G25" s="7">
        <v>100000</v>
      </c>
    </row>
    <row r="26" spans="1:7" ht="24.95" customHeight="1">
      <c r="A26" s="23" t="s">
        <v>686</v>
      </c>
      <c r="B26" s="23"/>
      <c r="C26" s="23"/>
      <c r="D26" s="23"/>
      <c r="E26" s="23"/>
      <c r="F26" s="23"/>
      <c r="G26" s="9">
        <f>SUBTOTAL(9,G23:G25)</f>
        <v>900000</v>
      </c>
    </row>
    <row r="27" spans="1:7" ht="24.95" customHeight="1"/>
    <row r="28" spans="1:7" ht="20.100000000000001" customHeight="1">
      <c r="A28" s="21" t="s">
        <v>480</v>
      </c>
      <c r="B28" s="21"/>
      <c r="C28" s="22" t="s">
        <v>175</v>
      </c>
      <c r="D28" s="22"/>
      <c r="E28" s="22"/>
      <c r="F28" s="22"/>
      <c r="G28" s="22"/>
    </row>
    <row r="29" spans="1:7" ht="20.100000000000001" customHeight="1">
      <c r="A29" s="21" t="s">
        <v>481</v>
      </c>
      <c r="B29" s="21"/>
      <c r="C29" s="22" t="s">
        <v>482</v>
      </c>
      <c r="D29" s="22"/>
      <c r="E29" s="22"/>
      <c r="F29" s="22"/>
      <c r="G29" s="22"/>
    </row>
    <row r="30" spans="1:7" ht="24.95" customHeight="1">
      <c r="A30" s="21" t="s">
        <v>483</v>
      </c>
      <c r="B30" s="21"/>
      <c r="C30" s="22" t="s">
        <v>458</v>
      </c>
      <c r="D30" s="22"/>
      <c r="E30" s="22"/>
      <c r="F30" s="22"/>
      <c r="G30" s="22"/>
    </row>
    <row r="31" spans="1:7" ht="15" customHeight="1"/>
    <row r="32" spans="1:7" ht="24.95" customHeight="1">
      <c r="A32" s="13" t="s">
        <v>693</v>
      </c>
      <c r="B32" s="13"/>
      <c r="C32" s="13"/>
      <c r="D32" s="13"/>
      <c r="E32" s="13"/>
      <c r="F32" s="13"/>
      <c r="G32" s="13"/>
    </row>
    <row r="33" spans="1:7" ht="15" customHeight="1"/>
    <row r="34" spans="1:7" ht="50.1" customHeight="1">
      <c r="A34" s="4" t="s">
        <v>383</v>
      </c>
      <c r="B34" s="19" t="s">
        <v>694</v>
      </c>
      <c r="C34" s="19"/>
      <c r="D34" s="4" t="s">
        <v>695</v>
      </c>
      <c r="E34" s="4" t="s">
        <v>696</v>
      </c>
      <c r="F34" s="4" t="s">
        <v>697</v>
      </c>
      <c r="G34" s="4" t="s">
        <v>698</v>
      </c>
    </row>
    <row r="35" spans="1:7" ht="15" customHeight="1">
      <c r="A35" s="4">
        <v>1</v>
      </c>
      <c r="B35" s="19">
        <v>2</v>
      </c>
      <c r="C35" s="19"/>
      <c r="D35" s="4">
        <v>3</v>
      </c>
      <c r="E35" s="4">
        <v>4</v>
      </c>
      <c r="F35" s="4">
        <v>5</v>
      </c>
      <c r="G35" s="4">
        <v>6</v>
      </c>
    </row>
    <row r="36" spans="1:7" ht="20.100000000000001" customHeight="1">
      <c r="A36" s="4" t="s">
        <v>388</v>
      </c>
      <c r="B36" s="24" t="s">
        <v>699</v>
      </c>
      <c r="C36" s="24"/>
      <c r="D36" s="7">
        <v>100</v>
      </c>
      <c r="E36" s="7">
        <v>60</v>
      </c>
      <c r="F36" s="7">
        <v>10</v>
      </c>
      <c r="G36" s="7">
        <v>60000</v>
      </c>
    </row>
    <row r="37" spans="1:7" ht="20.100000000000001" customHeight="1">
      <c r="A37" s="4" t="s">
        <v>389</v>
      </c>
      <c r="B37" s="24" t="s">
        <v>700</v>
      </c>
      <c r="C37" s="24"/>
      <c r="D37" s="7">
        <v>10100.25</v>
      </c>
      <c r="E37" s="7">
        <v>4</v>
      </c>
      <c r="F37" s="7">
        <v>2</v>
      </c>
      <c r="G37" s="7">
        <v>80802</v>
      </c>
    </row>
    <row r="38" spans="1:7" ht="20.100000000000001" customHeight="1">
      <c r="A38" s="4" t="s">
        <v>390</v>
      </c>
      <c r="B38" s="24" t="s">
        <v>701</v>
      </c>
      <c r="C38" s="24"/>
      <c r="D38" s="7">
        <v>5000</v>
      </c>
      <c r="E38" s="7">
        <v>2</v>
      </c>
      <c r="F38" s="7">
        <v>10</v>
      </c>
      <c r="G38" s="7">
        <v>100000</v>
      </c>
    </row>
    <row r="39" spans="1:7" ht="24.95" customHeight="1">
      <c r="A39" s="23" t="s">
        <v>686</v>
      </c>
      <c r="B39" s="23"/>
      <c r="C39" s="23"/>
      <c r="D39" s="23"/>
      <c r="E39" s="23"/>
      <c r="F39" s="23"/>
      <c r="G39" s="9">
        <f>SUBTOTAL(9,G36:G38)</f>
        <v>240802</v>
      </c>
    </row>
    <row r="40" spans="1:7" ht="24.95" customHeight="1"/>
    <row r="41" spans="1:7" ht="20.100000000000001" customHeight="1">
      <c r="A41" s="21" t="s">
        <v>480</v>
      </c>
      <c r="B41" s="21"/>
      <c r="C41" s="22" t="s">
        <v>175</v>
      </c>
      <c r="D41" s="22"/>
      <c r="E41" s="22"/>
      <c r="F41" s="22"/>
      <c r="G41" s="22"/>
    </row>
    <row r="42" spans="1:7" ht="20.100000000000001" customHeight="1">
      <c r="A42" s="21" t="s">
        <v>481</v>
      </c>
      <c r="B42" s="21"/>
      <c r="C42" s="22" t="s">
        <v>687</v>
      </c>
      <c r="D42" s="22"/>
      <c r="E42" s="22"/>
      <c r="F42" s="22"/>
      <c r="G42" s="22"/>
    </row>
    <row r="43" spans="1:7" ht="24.95" customHeight="1">
      <c r="A43" s="21" t="s">
        <v>483</v>
      </c>
      <c r="B43" s="21"/>
      <c r="C43" s="22" t="s">
        <v>458</v>
      </c>
      <c r="D43" s="22"/>
      <c r="E43" s="22"/>
      <c r="F43" s="22"/>
      <c r="G43" s="22"/>
    </row>
    <row r="44" spans="1:7" ht="15" customHeight="1"/>
    <row r="45" spans="1:7" ht="24.95" customHeight="1">
      <c r="A45" s="13" t="s">
        <v>693</v>
      </c>
      <c r="B45" s="13"/>
      <c r="C45" s="13"/>
      <c r="D45" s="13"/>
      <c r="E45" s="13"/>
      <c r="F45" s="13"/>
      <c r="G45" s="13"/>
    </row>
    <row r="46" spans="1:7" ht="15" customHeight="1"/>
    <row r="47" spans="1:7" ht="50.1" customHeight="1">
      <c r="A47" s="4" t="s">
        <v>383</v>
      </c>
      <c r="B47" s="19" t="s">
        <v>694</v>
      </c>
      <c r="C47" s="19"/>
      <c r="D47" s="4" t="s">
        <v>695</v>
      </c>
      <c r="E47" s="4" t="s">
        <v>696</v>
      </c>
      <c r="F47" s="4" t="s">
        <v>697</v>
      </c>
      <c r="G47" s="4" t="s">
        <v>698</v>
      </c>
    </row>
    <row r="48" spans="1:7" ht="15" customHeight="1">
      <c r="A48" s="4">
        <v>1</v>
      </c>
      <c r="B48" s="19">
        <v>2</v>
      </c>
      <c r="C48" s="19"/>
      <c r="D48" s="4">
        <v>3</v>
      </c>
      <c r="E48" s="4">
        <v>4</v>
      </c>
      <c r="F48" s="4">
        <v>5</v>
      </c>
      <c r="G48" s="4">
        <v>6</v>
      </c>
    </row>
    <row r="49" spans="1:7" ht="20.100000000000001" customHeight="1">
      <c r="A49" s="4" t="s">
        <v>388</v>
      </c>
      <c r="B49" s="24" t="s">
        <v>699</v>
      </c>
      <c r="C49" s="24"/>
      <c r="D49" s="7">
        <v>600</v>
      </c>
      <c r="E49" s="7">
        <v>50</v>
      </c>
      <c r="F49" s="7">
        <v>10</v>
      </c>
      <c r="G49" s="7">
        <v>300000</v>
      </c>
    </row>
    <row r="50" spans="1:7" ht="20.100000000000001" customHeight="1">
      <c r="A50" s="4" t="s">
        <v>389</v>
      </c>
      <c r="B50" s="24" t="s">
        <v>700</v>
      </c>
      <c r="C50" s="24"/>
      <c r="D50" s="7">
        <v>10000</v>
      </c>
      <c r="E50" s="7">
        <v>25</v>
      </c>
      <c r="F50" s="7">
        <v>2</v>
      </c>
      <c r="G50" s="7">
        <v>500000</v>
      </c>
    </row>
    <row r="51" spans="1:7" ht="20.100000000000001" customHeight="1">
      <c r="A51" s="4" t="s">
        <v>390</v>
      </c>
      <c r="B51" s="24" t="s">
        <v>701</v>
      </c>
      <c r="C51" s="24"/>
      <c r="D51" s="7">
        <v>5000</v>
      </c>
      <c r="E51" s="7">
        <v>2</v>
      </c>
      <c r="F51" s="7">
        <v>10</v>
      </c>
      <c r="G51" s="7">
        <v>100000</v>
      </c>
    </row>
    <row r="52" spans="1:7" ht="24.95" customHeight="1">
      <c r="A52" s="23" t="s">
        <v>686</v>
      </c>
      <c r="B52" s="23"/>
      <c r="C52" s="23"/>
      <c r="D52" s="23"/>
      <c r="E52" s="23"/>
      <c r="F52" s="23"/>
      <c r="G52" s="9">
        <f>SUBTOTAL(9,G49:G51)</f>
        <v>900000</v>
      </c>
    </row>
    <row r="53" spans="1:7" ht="24.95" customHeight="1"/>
    <row r="54" spans="1:7" ht="20.100000000000001" customHeight="1">
      <c r="A54" s="21" t="s">
        <v>480</v>
      </c>
      <c r="B54" s="21"/>
      <c r="C54" s="22" t="s">
        <v>175</v>
      </c>
      <c r="D54" s="22"/>
      <c r="E54" s="22"/>
      <c r="F54" s="22"/>
      <c r="G54" s="22"/>
    </row>
    <row r="55" spans="1:7" ht="20.100000000000001" customHeight="1">
      <c r="A55" s="21" t="s">
        <v>481</v>
      </c>
      <c r="B55" s="21"/>
      <c r="C55" s="22" t="s">
        <v>482</v>
      </c>
      <c r="D55" s="22"/>
      <c r="E55" s="22"/>
      <c r="F55" s="22"/>
      <c r="G55" s="22"/>
    </row>
    <row r="56" spans="1:7" ht="24.95" customHeight="1">
      <c r="A56" s="21" t="s">
        <v>483</v>
      </c>
      <c r="B56" s="21"/>
      <c r="C56" s="22" t="s">
        <v>461</v>
      </c>
      <c r="D56" s="22"/>
      <c r="E56" s="22"/>
      <c r="F56" s="22"/>
      <c r="G56" s="22"/>
    </row>
    <row r="57" spans="1:7" ht="15" customHeight="1"/>
    <row r="58" spans="1:7" ht="24.95" customHeight="1">
      <c r="A58" s="13" t="s">
        <v>693</v>
      </c>
      <c r="B58" s="13"/>
      <c r="C58" s="13"/>
      <c r="D58" s="13"/>
      <c r="E58" s="13"/>
      <c r="F58" s="13"/>
      <c r="G58" s="13"/>
    </row>
    <row r="59" spans="1:7" ht="15" customHeight="1"/>
    <row r="60" spans="1:7" ht="50.1" customHeight="1">
      <c r="A60" s="4" t="s">
        <v>383</v>
      </c>
      <c r="B60" s="19" t="s">
        <v>694</v>
      </c>
      <c r="C60" s="19"/>
      <c r="D60" s="4" t="s">
        <v>695</v>
      </c>
      <c r="E60" s="4" t="s">
        <v>696</v>
      </c>
      <c r="F60" s="4" t="s">
        <v>697</v>
      </c>
      <c r="G60" s="4" t="s">
        <v>698</v>
      </c>
    </row>
    <row r="61" spans="1:7" ht="15" customHeight="1">
      <c r="A61" s="4">
        <v>1</v>
      </c>
      <c r="B61" s="19">
        <v>2</v>
      </c>
      <c r="C61" s="19"/>
      <c r="D61" s="4">
        <v>3</v>
      </c>
      <c r="E61" s="4">
        <v>4</v>
      </c>
      <c r="F61" s="4">
        <v>5</v>
      </c>
      <c r="G61" s="4">
        <v>6</v>
      </c>
    </row>
    <row r="62" spans="1:7" ht="20.100000000000001" customHeight="1">
      <c r="A62" s="4" t="s">
        <v>388</v>
      </c>
      <c r="B62" s="24" t="s">
        <v>699</v>
      </c>
      <c r="C62" s="24"/>
      <c r="D62" s="7">
        <v>100</v>
      </c>
      <c r="E62" s="7">
        <v>60</v>
      </c>
      <c r="F62" s="7">
        <v>10</v>
      </c>
      <c r="G62" s="7">
        <v>60000</v>
      </c>
    </row>
    <row r="63" spans="1:7" ht="20.100000000000001" customHeight="1">
      <c r="A63" s="4" t="s">
        <v>389</v>
      </c>
      <c r="B63" s="24" t="s">
        <v>700</v>
      </c>
      <c r="C63" s="24"/>
      <c r="D63" s="7">
        <v>10100.25</v>
      </c>
      <c r="E63" s="7">
        <v>4</v>
      </c>
      <c r="F63" s="7">
        <v>2</v>
      </c>
      <c r="G63" s="7">
        <v>80802</v>
      </c>
    </row>
    <row r="64" spans="1:7" ht="20.100000000000001" customHeight="1">
      <c r="A64" s="4" t="s">
        <v>390</v>
      </c>
      <c r="B64" s="24" t="s">
        <v>701</v>
      </c>
      <c r="C64" s="24"/>
      <c r="D64" s="7">
        <v>5000</v>
      </c>
      <c r="E64" s="7">
        <v>2</v>
      </c>
      <c r="F64" s="7">
        <v>10</v>
      </c>
      <c r="G64" s="7">
        <v>100000</v>
      </c>
    </row>
    <row r="65" spans="1:7" ht="24.95" customHeight="1">
      <c r="A65" s="23" t="s">
        <v>686</v>
      </c>
      <c r="B65" s="23"/>
      <c r="C65" s="23"/>
      <c r="D65" s="23"/>
      <c r="E65" s="23"/>
      <c r="F65" s="23"/>
      <c r="G65" s="9">
        <f>SUBTOTAL(9,G62:G64)</f>
        <v>240802</v>
      </c>
    </row>
    <row r="66" spans="1:7" ht="24.95" customHeight="1"/>
    <row r="67" spans="1:7" ht="20.100000000000001" customHeight="1">
      <c r="A67" s="21" t="s">
        <v>480</v>
      </c>
      <c r="B67" s="21"/>
      <c r="C67" s="22" t="s">
        <v>175</v>
      </c>
      <c r="D67" s="22"/>
      <c r="E67" s="22"/>
      <c r="F67" s="22"/>
      <c r="G67" s="22"/>
    </row>
    <row r="68" spans="1:7" ht="20.100000000000001" customHeight="1">
      <c r="A68" s="21" t="s">
        <v>481</v>
      </c>
      <c r="B68" s="21"/>
      <c r="C68" s="22" t="s">
        <v>687</v>
      </c>
      <c r="D68" s="22"/>
      <c r="E68" s="22"/>
      <c r="F68" s="22"/>
      <c r="G68" s="22"/>
    </row>
    <row r="69" spans="1:7" ht="24.95" customHeight="1">
      <c r="A69" s="21" t="s">
        <v>483</v>
      </c>
      <c r="B69" s="21"/>
      <c r="C69" s="22" t="s">
        <v>461</v>
      </c>
      <c r="D69" s="22"/>
      <c r="E69" s="22"/>
      <c r="F69" s="22"/>
      <c r="G69" s="22"/>
    </row>
    <row r="70" spans="1:7" ht="15" customHeight="1"/>
    <row r="71" spans="1:7" ht="24.95" customHeight="1">
      <c r="A71" s="13" t="s">
        <v>693</v>
      </c>
      <c r="B71" s="13"/>
      <c r="C71" s="13"/>
      <c r="D71" s="13"/>
      <c r="E71" s="13"/>
      <c r="F71" s="13"/>
      <c r="G71" s="13"/>
    </row>
    <row r="72" spans="1:7" ht="15" customHeight="1"/>
    <row r="73" spans="1:7" ht="50.1" customHeight="1">
      <c r="A73" s="4" t="s">
        <v>383</v>
      </c>
      <c r="B73" s="19" t="s">
        <v>694</v>
      </c>
      <c r="C73" s="19"/>
      <c r="D73" s="4" t="s">
        <v>695</v>
      </c>
      <c r="E73" s="4" t="s">
        <v>696</v>
      </c>
      <c r="F73" s="4" t="s">
        <v>697</v>
      </c>
      <c r="G73" s="4" t="s">
        <v>698</v>
      </c>
    </row>
    <row r="74" spans="1:7" ht="15" customHeight="1">
      <c r="A74" s="4">
        <v>1</v>
      </c>
      <c r="B74" s="19">
        <v>2</v>
      </c>
      <c r="C74" s="19"/>
      <c r="D74" s="4">
        <v>3</v>
      </c>
      <c r="E74" s="4">
        <v>4</v>
      </c>
      <c r="F74" s="4">
        <v>5</v>
      </c>
      <c r="G74" s="4">
        <v>6</v>
      </c>
    </row>
    <row r="75" spans="1:7" ht="20.100000000000001" customHeight="1">
      <c r="A75" s="4" t="s">
        <v>388</v>
      </c>
      <c r="B75" s="24" t="s">
        <v>699</v>
      </c>
      <c r="C75" s="24"/>
      <c r="D75" s="7">
        <v>600</v>
      </c>
      <c r="E75" s="7">
        <v>50</v>
      </c>
      <c r="F75" s="7">
        <v>10</v>
      </c>
      <c r="G75" s="7">
        <v>300000</v>
      </c>
    </row>
    <row r="76" spans="1:7" ht="20.100000000000001" customHeight="1">
      <c r="A76" s="4" t="s">
        <v>389</v>
      </c>
      <c r="B76" s="24" t="s">
        <v>700</v>
      </c>
      <c r="C76" s="24"/>
      <c r="D76" s="7">
        <v>10000</v>
      </c>
      <c r="E76" s="7">
        <v>25</v>
      </c>
      <c r="F76" s="7">
        <v>2</v>
      </c>
      <c r="G76" s="7">
        <v>500000</v>
      </c>
    </row>
    <row r="77" spans="1:7" ht="20.100000000000001" customHeight="1">
      <c r="A77" s="4" t="s">
        <v>390</v>
      </c>
      <c r="B77" s="24" t="s">
        <v>701</v>
      </c>
      <c r="C77" s="24"/>
      <c r="D77" s="7">
        <v>5000</v>
      </c>
      <c r="E77" s="7">
        <v>2</v>
      </c>
      <c r="F77" s="7">
        <v>10</v>
      </c>
      <c r="G77" s="7">
        <v>100000</v>
      </c>
    </row>
    <row r="78" spans="1:7" ht="24.95" customHeight="1">
      <c r="A78" s="23" t="s">
        <v>686</v>
      </c>
      <c r="B78" s="23"/>
      <c r="C78" s="23"/>
      <c r="D78" s="23"/>
      <c r="E78" s="23"/>
      <c r="F78" s="23"/>
      <c r="G78" s="9">
        <f>SUBTOTAL(9,G75:G77)</f>
        <v>900000</v>
      </c>
    </row>
    <row r="79" spans="1:7" ht="24.95" customHeight="1"/>
    <row r="80" spans="1:7" ht="20.100000000000001" customHeight="1">
      <c r="A80" s="21" t="s">
        <v>480</v>
      </c>
      <c r="B80" s="21"/>
      <c r="C80" s="22" t="s">
        <v>175</v>
      </c>
      <c r="D80" s="22"/>
      <c r="E80" s="22"/>
      <c r="F80" s="22"/>
      <c r="G80" s="22"/>
    </row>
    <row r="81" spans="1:7" ht="20.100000000000001" customHeight="1">
      <c r="A81" s="21" t="s">
        <v>481</v>
      </c>
      <c r="B81" s="21"/>
      <c r="C81" s="22" t="s">
        <v>482</v>
      </c>
      <c r="D81" s="22"/>
      <c r="E81" s="22"/>
      <c r="F81" s="22"/>
      <c r="G81" s="22"/>
    </row>
    <row r="82" spans="1:7" ht="24.95" customHeight="1">
      <c r="A82" s="21" t="s">
        <v>483</v>
      </c>
      <c r="B82" s="21"/>
      <c r="C82" s="22" t="s">
        <v>455</v>
      </c>
      <c r="D82" s="22"/>
      <c r="E82" s="22"/>
      <c r="F82" s="22"/>
      <c r="G82" s="22"/>
    </row>
    <row r="83" spans="1:7" ht="15" customHeight="1"/>
    <row r="84" spans="1:7" ht="24.95" customHeight="1">
      <c r="A84" s="13" t="s">
        <v>702</v>
      </c>
      <c r="B84" s="13"/>
      <c r="C84" s="13"/>
      <c r="D84" s="13"/>
      <c r="E84" s="13"/>
      <c r="F84" s="13"/>
      <c r="G84" s="13"/>
    </row>
    <row r="85" spans="1:7" ht="15" customHeight="1"/>
    <row r="86" spans="1:7" ht="50.1" customHeight="1">
      <c r="A86" s="4" t="s">
        <v>383</v>
      </c>
      <c r="B86" s="19" t="s">
        <v>694</v>
      </c>
      <c r="C86" s="19"/>
      <c r="D86" s="4" t="s">
        <v>703</v>
      </c>
      <c r="E86" s="4" t="s">
        <v>704</v>
      </c>
      <c r="F86" s="4" t="s">
        <v>705</v>
      </c>
      <c r="G86" s="4" t="s">
        <v>698</v>
      </c>
    </row>
    <row r="87" spans="1:7" ht="15" customHeight="1">
      <c r="A87" s="4">
        <v>1</v>
      </c>
      <c r="B87" s="19">
        <v>2</v>
      </c>
      <c r="C87" s="19"/>
      <c r="D87" s="4">
        <v>3</v>
      </c>
      <c r="E87" s="4">
        <v>4</v>
      </c>
      <c r="F87" s="4">
        <v>5</v>
      </c>
      <c r="G87" s="4">
        <v>6</v>
      </c>
    </row>
    <row r="88" spans="1:7" ht="39.950000000000003" customHeight="1">
      <c r="A88" s="4" t="s">
        <v>389</v>
      </c>
      <c r="B88" s="24" t="s">
        <v>706</v>
      </c>
      <c r="C88" s="24"/>
      <c r="D88" s="7">
        <v>1</v>
      </c>
      <c r="E88" s="7">
        <v>12</v>
      </c>
      <c r="F88" s="7">
        <v>766.5</v>
      </c>
      <c r="G88" s="7">
        <v>9198</v>
      </c>
    </row>
    <row r="89" spans="1:7" ht="24.95" customHeight="1">
      <c r="A89" s="23" t="s">
        <v>686</v>
      </c>
      <c r="B89" s="23"/>
      <c r="C89" s="23"/>
      <c r="D89" s="23"/>
      <c r="E89" s="23"/>
      <c r="F89" s="23"/>
      <c r="G89" s="9">
        <f>SUBTOTAL(9,G88:G88)</f>
        <v>9198</v>
      </c>
    </row>
    <row r="90" spans="1:7" ht="24.95" customHeight="1"/>
    <row r="91" spans="1:7" ht="20.100000000000001" customHeight="1">
      <c r="A91" s="21" t="s">
        <v>480</v>
      </c>
      <c r="B91" s="21"/>
      <c r="C91" s="22" t="s">
        <v>166</v>
      </c>
      <c r="D91" s="22"/>
      <c r="E91" s="22"/>
      <c r="F91" s="22"/>
      <c r="G91" s="22"/>
    </row>
    <row r="92" spans="1:7" ht="20.100000000000001" customHeight="1">
      <c r="A92" s="21" t="s">
        <v>481</v>
      </c>
      <c r="B92" s="21"/>
      <c r="C92" s="22" t="s">
        <v>482</v>
      </c>
      <c r="D92" s="22"/>
      <c r="E92" s="22"/>
      <c r="F92" s="22"/>
      <c r="G92" s="22"/>
    </row>
    <row r="93" spans="1:7" ht="24.95" customHeight="1">
      <c r="A93" s="21" t="s">
        <v>483</v>
      </c>
      <c r="B93" s="21"/>
      <c r="C93" s="22" t="s">
        <v>455</v>
      </c>
      <c r="D93" s="22"/>
      <c r="E93" s="22"/>
      <c r="F93" s="22"/>
      <c r="G93" s="22"/>
    </row>
    <row r="94" spans="1:7" ht="15" customHeight="1"/>
    <row r="95" spans="1:7" ht="24.95" customHeight="1">
      <c r="A95" s="13" t="s">
        <v>707</v>
      </c>
      <c r="B95" s="13"/>
      <c r="C95" s="13"/>
      <c r="D95" s="13"/>
      <c r="E95" s="13"/>
      <c r="F95" s="13"/>
      <c r="G95" s="13"/>
    </row>
    <row r="96" spans="1:7" ht="15" customHeight="1"/>
    <row r="97" spans="1:7" ht="50.1" customHeight="1">
      <c r="A97" s="4" t="s">
        <v>383</v>
      </c>
      <c r="B97" s="19" t="s">
        <v>694</v>
      </c>
      <c r="C97" s="19"/>
      <c r="D97" s="4" t="s">
        <v>703</v>
      </c>
      <c r="E97" s="4" t="s">
        <v>704</v>
      </c>
      <c r="F97" s="4" t="s">
        <v>705</v>
      </c>
      <c r="G97" s="4" t="s">
        <v>698</v>
      </c>
    </row>
    <row r="98" spans="1:7" ht="15" customHeight="1">
      <c r="A98" s="4">
        <v>1</v>
      </c>
      <c r="B98" s="19">
        <v>2</v>
      </c>
      <c r="C98" s="19"/>
      <c r="D98" s="4">
        <v>3</v>
      </c>
      <c r="E98" s="4">
        <v>4</v>
      </c>
      <c r="F98" s="4">
        <v>5</v>
      </c>
      <c r="G98" s="4">
        <v>6</v>
      </c>
    </row>
    <row r="99" spans="1:7" ht="20.100000000000001" customHeight="1">
      <c r="A99" s="4" t="s">
        <v>390</v>
      </c>
      <c r="B99" s="24" t="s">
        <v>708</v>
      </c>
      <c r="C99" s="24"/>
      <c r="D99" s="7">
        <v>6</v>
      </c>
      <c r="E99" s="7">
        <v>12</v>
      </c>
      <c r="F99" s="7">
        <v>4500</v>
      </c>
      <c r="G99" s="7">
        <v>324000</v>
      </c>
    </row>
    <row r="100" spans="1:7" ht="24.95" customHeight="1">
      <c r="A100" s="23" t="s">
        <v>686</v>
      </c>
      <c r="B100" s="23"/>
      <c r="C100" s="23"/>
      <c r="D100" s="23"/>
      <c r="E100" s="23"/>
      <c r="F100" s="23"/>
      <c r="G100" s="9">
        <f>SUBTOTAL(9,G99:G99)</f>
        <v>324000</v>
      </c>
    </row>
    <row r="101" spans="1:7" ht="24.95" customHeight="1"/>
    <row r="102" spans="1:7" ht="20.100000000000001" customHeight="1">
      <c r="A102" s="21" t="s">
        <v>480</v>
      </c>
      <c r="B102" s="21"/>
      <c r="C102" s="22" t="s">
        <v>175</v>
      </c>
      <c r="D102" s="22"/>
      <c r="E102" s="22"/>
      <c r="F102" s="22"/>
      <c r="G102" s="22"/>
    </row>
    <row r="103" spans="1:7" ht="20.100000000000001" customHeight="1">
      <c r="A103" s="21" t="s">
        <v>481</v>
      </c>
      <c r="B103" s="21"/>
      <c r="C103" s="22" t="s">
        <v>482</v>
      </c>
      <c r="D103" s="22"/>
      <c r="E103" s="22"/>
      <c r="F103" s="22"/>
      <c r="G103" s="22"/>
    </row>
    <row r="104" spans="1:7" ht="24.95" customHeight="1">
      <c r="A104" s="21" t="s">
        <v>483</v>
      </c>
      <c r="B104" s="21"/>
      <c r="C104" s="22" t="s">
        <v>458</v>
      </c>
      <c r="D104" s="22"/>
      <c r="E104" s="22"/>
      <c r="F104" s="22"/>
      <c r="G104" s="22"/>
    </row>
    <row r="105" spans="1:7" ht="15" customHeight="1"/>
    <row r="106" spans="1:7" ht="24.95" customHeight="1">
      <c r="A106" s="13" t="s">
        <v>702</v>
      </c>
      <c r="B106" s="13"/>
      <c r="C106" s="13"/>
      <c r="D106" s="13"/>
      <c r="E106" s="13"/>
      <c r="F106" s="13"/>
      <c r="G106" s="13"/>
    </row>
    <row r="107" spans="1:7" ht="15" customHeight="1"/>
    <row r="108" spans="1:7" ht="50.1" customHeight="1">
      <c r="A108" s="4" t="s">
        <v>383</v>
      </c>
      <c r="B108" s="19" t="s">
        <v>694</v>
      </c>
      <c r="C108" s="19"/>
      <c r="D108" s="4" t="s">
        <v>703</v>
      </c>
      <c r="E108" s="4" t="s">
        <v>704</v>
      </c>
      <c r="F108" s="4" t="s">
        <v>705</v>
      </c>
      <c r="G108" s="4" t="s">
        <v>698</v>
      </c>
    </row>
    <row r="109" spans="1:7" ht="15" customHeight="1">
      <c r="A109" s="4">
        <v>1</v>
      </c>
      <c r="B109" s="19">
        <v>2</v>
      </c>
      <c r="C109" s="19"/>
      <c r="D109" s="4">
        <v>3</v>
      </c>
      <c r="E109" s="4">
        <v>4</v>
      </c>
      <c r="F109" s="4">
        <v>5</v>
      </c>
      <c r="G109" s="4">
        <v>6</v>
      </c>
    </row>
    <row r="110" spans="1:7" ht="39.950000000000003" customHeight="1">
      <c r="A110" s="4" t="s">
        <v>389</v>
      </c>
      <c r="B110" s="24" t="s">
        <v>706</v>
      </c>
      <c r="C110" s="24"/>
      <c r="D110" s="7">
        <v>1</v>
      </c>
      <c r="E110" s="7">
        <v>12</v>
      </c>
      <c r="F110" s="7">
        <v>766.5</v>
      </c>
      <c r="G110" s="7">
        <v>9198</v>
      </c>
    </row>
    <row r="111" spans="1:7" ht="24.95" customHeight="1">
      <c r="A111" s="23" t="s">
        <v>686</v>
      </c>
      <c r="B111" s="23"/>
      <c r="C111" s="23"/>
      <c r="D111" s="23"/>
      <c r="E111" s="23"/>
      <c r="F111" s="23"/>
      <c r="G111" s="9">
        <f>SUBTOTAL(9,G110:G110)</f>
        <v>9198</v>
      </c>
    </row>
    <row r="112" spans="1:7" ht="24.95" customHeight="1"/>
    <row r="113" spans="1:7" ht="20.100000000000001" customHeight="1">
      <c r="A113" s="21" t="s">
        <v>480</v>
      </c>
      <c r="B113" s="21"/>
      <c r="C113" s="22" t="s">
        <v>166</v>
      </c>
      <c r="D113" s="22"/>
      <c r="E113" s="22"/>
      <c r="F113" s="22"/>
      <c r="G113" s="22"/>
    </row>
    <row r="114" spans="1:7" ht="20.100000000000001" customHeight="1">
      <c r="A114" s="21" t="s">
        <v>481</v>
      </c>
      <c r="B114" s="21"/>
      <c r="C114" s="22" t="s">
        <v>482</v>
      </c>
      <c r="D114" s="22"/>
      <c r="E114" s="22"/>
      <c r="F114" s="22"/>
      <c r="G114" s="22"/>
    </row>
    <row r="115" spans="1:7" ht="24.95" customHeight="1">
      <c r="A115" s="21" t="s">
        <v>483</v>
      </c>
      <c r="B115" s="21"/>
      <c r="C115" s="22" t="s">
        <v>458</v>
      </c>
      <c r="D115" s="22"/>
      <c r="E115" s="22"/>
      <c r="F115" s="22"/>
      <c r="G115" s="22"/>
    </row>
    <row r="116" spans="1:7" ht="15" customHeight="1"/>
    <row r="117" spans="1:7" ht="24.95" customHeight="1">
      <c r="A117" s="13" t="s">
        <v>707</v>
      </c>
      <c r="B117" s="13"/>
      <c r="C117" s="13"/>
      <c r="D117" s="13"/>
      <c r="E117" s="13"/>
      <c r="F117" s="13"/>
      <c r="G117" s="13"/>
    </row>
    <row r="118" spans="1:7" ht="15" customHeight="1"/>
    <row r="119" spans="1:7" ht="50.1" customHeight="1">
      <c r="A119" s="4" t="s">
        <v>383</v>
      </c>
      <c r="B119" s="19" t="s">
        <v>694</v>
      </c>
      <c r="C119" s="19"/>
      <c r="D119" s="4" t="s">
        <v>703</v>
      </c>
      <c r="E119" s="4" t="s">
        <v>704</v>
      </c>
      <c r="F119" s="4" t="s">
        <v>705</v>
      </c>
      <c r="G119" s="4" t="s">
        <v>698</v>
      </c>
    </row>
    <row r="120" spans="1:7" ht="15" customHeight="1">
      <c r="A120" s="4">
        <v>1</v>
      </c>
      <c r="B120" s="19">
        <v>2</v>
      </c>
      <c r="C120" s="19"/>
      <c r="D120" s="4">
        <v>3</v>
      </c>
      <c r="E120" s="4">
        <v>4</v>
      </c>
      <c r="F120" s="4">
        <v>5</v>
      </c>
      <c r="G120" s="4">
        <v>6</v>
      </c>
    </row>
    <row r="121" spans="1:7" ht="20.100000000000001" customHeight="1">
      <c r="A121" s="4" t="s">
        <v>390</v>
      </c>
      <c r="B121" s="24" t="s">
        <v>708</v>
      </c>
      <c r="C121" s="24"/>
      <c r="D121" s="7">
        <v>6</v>
      </c>
      <c r="E121" s="7">
        <v>12</v>
      </c>
      <c r="F121" s="7">
        <v>4500</v>
      </c>
      <c r="G121" s="7">
        <v>324000</v>
      </c>
    </row>
    <row r="122" spans="1:7" ht="24.95" customHeight="1">
      <c r="A122" s="23" t="s">
        <v>686</v>
      </c>
      <c r="B122" s="23"/>
      <c r="C122" s="23"/>
      <c r="D122" s="23"/>
      <c r="E122" s="23"/>
      <c r="F122" s="23"/>
      <c r="G122" s="9">
        <f>SUBTOTAL(9,G121:G121)</f>
        <v>324000</v>
      </c>
    </row>
    <row r="123" spans="1:7" ht="24.95" customHeight="1"/>
    <row r="124" spans="1:7" ht="20.100000000000001" customHeight="1">
      <c r="A124" s="21" t="s">
        <v>480</v>
      </c>
      <c r="B124" s="21"/>
      <c r="C124" s="22" t="s">
        <v>175</v>
      </c>
      <c r="D124" s="22"/>
      <c r="E124" s="22"/>
      <c r="F124" s="22"/>
      <c r="G124" s="22"/>
    </row>
    <row r="125" spans="1:7" ht="20.100000000000001" customHeight="1">
      <c r="A125" s="21" t="s">
        <v>481</v>
      </c>
      <c r="B125" s="21"/>
      <c r="C125" s="22" t="s">
        <v>482</v>
      </c>
      <c r="D125" s="22"/>
      <c r="E125" s="22"/>
      <c r="F125" s="22"/>
      <c r="G125" s="22"/>
    </row>
    <row r="126" spans="1:7" ht="24.95" customHeight="1">
      <c r="A126" s="21" t="s">
        <v>483</v>
      </c>
      <c r="B126" s="21"/>
      <c r="C126" s="22" t="s">
        <v>461</v>
      </c>
      <c r="D126" s="22"/>
      <c r="E126" s="22"/>
      <c r="F126" s="22"/>
      <c r="G126" s="22"/>
    </row>
    <row r="127" spans="1:7" ht="15" customHeight="1"/>
    <row r="128" spans="1:7" ht="24.95" customHeight="1">
      <c r="A128" s="13" t="s">
        <v>702</v>
      </c>
      <c r="B128" s="13"/>
      <c r="C128" s="13"/>
      <c r="D128" s="13"/>
      <c r="E128" s="13"/>
      <c r="F128" s="13"/>
      <c r="G128" s="13"/>
    </row>
    <row r="129" spans="1:7" ht="15" customHeight="1"/>
    <row r="130" spans="1:7" ht="50.1" customHeight="1">
      <c r="A130" s="4" t="s">
        <v>383</v>
      </c>
      <c r="B130" s="19" t="s">
        <v>694</v>
      </c>
      <c r="C130" s="19"/>
      <c r="D130" s="4" t="s">
        <v>703</v>
      </c>
      <c r="E130" s="4" t="s">
        <v>704</v>
      </c>
      <c r="F130" s="4" t="s">
        <v>705</v>
      </c>
      <c r="G130" s="4" t="s">
        <v>698</v>
      </c>
    </row>
    <row r="131" spans="1:7" ht="15" customHeight="1">
      <c r="A131" s="4">
        <v>1</v>
      </c>
      <c r="B131" s="19">
        <v>2</v>
      </c>
      <c r="C131" s="19"/>
      <c r="D131" s="4">
        <v>3</v>
      </c>
      <c r="E131" s="4">
        <v>4</v>
      </c>
      <c r="F131" s="4">
        <v>5</v>
      </c>
      <c r="G131" s="4">
        <v>6</v>
      </c>
    </row>
    <row r="132" spans="1:7" ht="39.950000000000003" customHeight="1">
      <c r="A132" s="4" t="s">
        <v>389</v>
      </c>
      <c r="B132" s="24" t="s">
        <v>706</v>
      </c>
      <c r="C132" s="24"/>
      <c r="D132" s="7">
        <v>1</v>
      </c>
      <c r="E132" s="7">
        <v>12</v>
      </c>
      <c r="F132" s="7">
        <v>766.5</v>
      </c>
      <c r="G132" s="7">
        <v>9198</v>
      </c>
    </row>
    <row r="133" spans="1:7" ht="24.95" customHeight="1">
      <c r="A133" s="23" t="s">
        <v>686</v>
      </c>
      <c r="B133" s="23"/>
      <c r="C133" s="23"/>
      <c r="D133" s="23"/>
      <c r="E133" s="23"/>
      <c r="F133" s="23"/>
      <c r="G133" s="9">
        <f>SUBTOTAL(9,G132:G132)</f>
        <v>9198</v>
      </c>
    </row>
    <row r="134" spans="1:7" ht="24.95" customHeight="1"/>
    <row r="135" spans="1:7" ht="20.100000000000001" customHeight="1">
      <c r="A135" s="21" t="s">
        <v>480</v>
      </c>
      <c r="B135" s="21"/>
      <c r="C135" s="22" t="s">
        <v>166</v>
      </c>
      <c r="D135" s="22"/>
      <c r="E135" s="22"/>
      <c r="F135" s="22"/>
      <c r="G135" s="22"/>
    </row>
    <row r="136" spans="1:7" ht="20.100000000000001" customHeight="1">
      <c r="A136" s="21" t="s">
        <v>481</v>
      </c>
      <c r="B136" s="21"/>
      <c r="C136" s="22" t="s">
        <v>482</v>
      </c>
      <c r="D136" s="22"/>
      <c r="E136" s="22"/>
      <c r="F136" s="22"/>
      <c r="G136" s="22"/>
    </row>
    <row r="137" spans="1:7" ht="24.95" customHeight="1">
      <c r="A137" s="21" t="s">
        <v>483</v>
      </c>
      <c r="B137" s="21"/>
      <c r="C137" s="22" t="s">
        <v>461</v>
      </c>
      <c r="D137" s="22"/>
      <c r="E137" s="22"/>
      <c r="F137" s="22"/>
      <c r="G137" s="22"/>
    </row>
    <row r="138" spans="1:7" ht="15" customHeight="1"/>
    <row r="139" spans="1:7" ht="24.95" customHeight="1">
      <c r="A139" s="13" t="s">
        <v>707</v>
      </c>
      <c r="B139" s="13"/>
      <c r="C139" s="13"/>
      <c r="D139" s="13"/>
      <c r="E139" s="13"/>
      <c r="F139" s="13"/>
      <c r="G139" s="13"/>
    </row>
    <row r="140" spans="1:7" ht="15" customHeight="1"/>
    <row r="141" spans="1:7" ht="50.1" customHeight="1">
      <c r="A141" s="4" t="s">
        <v>383</v>
      </c>
      <c r="B141" s="19" t="s">
        <v>694</v>
      </c>
      <c r="C141" s="19"/>
      <c r="D141" s="4" t="s">
        <v>703</v>
      </c>
      <c r="E141" s="4" t="s">
        <v>704</v>
      </c>
      <c r="F141" s="4" t="s">
        <v>705</v>
      </c>
      <c r="G141" s="4" t="s">
        <v>698</v>
      </c>
    </row>
    <row r="142" spans="1:7" ht="15" customHeight="1">
      <c r="A142" s="4">
        <v>1</v>
      </c>
      <c r="B142" s="19">
        <v>2</v>
      </c>
      <c r="C142" s="19"/>
      <c r="D142" s="4">
        <v>3</v>
      </c>
      <c r="E142" s="4">
        <v>4</v>
      </c>
      <c r="F142" s="4">
        <v>5</v>
      </c>
      <c r="G142" s="4">
        <v>6</v>
      </c>
    </row>
    <row r="143" spans="1:7" ht="20.100000000000001" customHeight="1">
      <c r="A143" s="4" t="s">
        <v>390</v>
      </c>
      <c r="B143" s="24" t="s">
        <v>708</v>
      </c>
      <c r="C143" s="24"/>
      <c r="D143" s="7">
        <v>6</v>
      </c>
      <c r="E143" s="7">
        <v>12</v>
      </c>
      <c r="F143" s="7">
        <v>4500</v>
      </c>
      <c r="G143" s="7">
        <v>324000</v>
      </c>
    </row>
    <row r="144" spans="1:7" ht="24.95" customHeight="1">
      <c r="A144" s="23" t="s">
        <v>686</v>
      </c>
      <c r="B144" s="23"/>
      <c r="C144" s="23"/>
      <c r="D144" s="23"/>
      <c r="E144" s="23"/>
      <c r="F144" s="23"/>
      <c r="G144" s="9">
        <f>SUBTOTAL(9,G143:G143)</f>
        <v>324000</v>
      </c>
    </row>
    <row r="145" spans="1:7" ht="24.95" customHeight="1"/>
    <row r="146" spans="1:7" ht="20.100000000000001" customHeight="1">
      <c r="A146" s="21" t="s">
        <v>480</v>
      </c>
      <c r="B146" s="21"/>
      <c r="C146" s="22" t="s">
        <v>205</v>
      </c>
      <c r="D146" s="22"/>
      <c r="E146" s="22"/>
      <c r="F146" s="22"/>
      <c r="G146" s="22"/>
    </row>
    <row r="147" spans="1:7" ht="20.100000000000001" customHeight="1">
      <c r="A147" s="21" t="s">
        <v>481</v>
      </c>
      <c r="B147" s="21"/>
      <c r="C147" s="22" t="s">
        <v>687</v>
      </c>
      <c r="D147" s="22"/>
      <c r="E147" s="22"/>
      <c r="F147" s="22"/>
      <c r="G147" s="22"/>
    </row>
    <row r="148" spans="1:7" ht="24.95" customHeight="1">
      <c r="A148" s="21" t="s">
        <v>483</v>
      </c>
      <c r="B148" s="21"/>
      <c r="C148" s="22" t="s">
        <v>455</v>
      </c>
      <c r="D148" s="22"/>
      <c r="E148" s="22"/>
      <c r="F148" s="22"/>
      <c r="G148" s="22"/>
    </row>
    <row r="149" spans="1:7" ht="15" customHeight="1"/>
    <row r="150" spans="1:7" ht="50.1" customHeight="1">
      <c r="A150" s="13" t="s">
        <v>709</v>
      </c>
      <c r="B150" s="13"/>
      <c r="C150" s="13"/>
      <c r="D150" s="13"/>
      <c r="E150" s="13"/>
      <c r="F150" s="13"/>
      <c r="G150" s="13"/>
    </row>
    <row r="151" spans="1:7" ht="15" customHeight="1"/>
    <row r="152" spans="1:7" ht="50.1" customHeight="1">
      <c r="A152" s="4" t="s">
        <v>383</v>
      </c>
      <c r="B152" s="19" t="s">
        <v>710</v>
      </c>
      <c r="C152" s="19"/>
      <c r="D152" s="19"/>
      <c r="E152" s="19"/>
      <c r="F152" s="4" t="s">
        <v>711</v>
      </c>
      <c r="G152" s="4" t="s">
        <v>712</v>
      </c>
    </row>
    <row r="153" spans="1:7" ht="15" customHeight="1">
      <c r="A153" s="4">
        <v>1</v>
      </c>
      <c r="B153" s="19">
        <v>2</v>
      </c>
      <c r="C153" s="19"/>
      <c r="D153" s="19"/>
      <c r="E153" s="19"/>
      <c r="F153" s="4">
        <v>3</v>
      </c>
      <c r="G153" s="4">
        <v>4</v>
      </c>
    </row>
    <row r="154" spans="1:7" ht="20.100000000000001" customHeight="1">
      <c r="A154" s="4" t="s">
        <v>388</v>
      </c>
      <c r="B154" s="24" t="s">
        <v>713</v>
      </c>
      <c r="C154" s="24"/>
      <c r="D154" s="24"/>
      <c r="E154" s="24"/>
      <c r="F154" s="7">
        <v>17288786.48</v>
      </c>
      <c r="G154" s="7">
        <v>5221213.5199999996</v>
      </c>
    </row>
    <row r="155" spans="1:7" ht="24.95" customHeight="1">
      <c r="A155" s="23" t="s">
        <v>686</v>
      </c>
      <c r="B155" s="23"/>
      <c r="C155" s="23"/>
      <c r="D155" s="23"/>
      <c r="E155" s="23"/>
      <c r="F155" s="23"/>
      <c r="G155" s="9">
        <f>SUBTOTAL(9,G154:G154)</f>
        <v>5221213.5199999996</v>
      </c>
    </row>
    <row r="156" spans="1:7" ht="24.95" customHeight="1"/>
    <row r="157" spans="1:7" ht="20.100000000000001" customHeight="1">
      <c r="A157" s="21" t="s">
        <v>480</v>
      </c>
      <c r="B157" s="21"/>
      <c r="C157" s="22" t="s">
        <v>205</v>
      </c>
      <c r="D157" s="22"/>
      <c r="E157" s="22"/>
      <c r="F157" s="22"/>
      <c r="G157" s="22"/>
    </row>
    <row r="158" spans="1:7" ht="20.100000000000001" customHeight="1">
      <c r="A158" s="21" t="s">
        <v>481</v>
      </c>
      <c r="B158" s="21"/>
      <c r="C158" s="22" t="s">
        <v>482</v>
      </c>
      <c r="D158" s="22"/>
      <c r="E158" s="22"/>
      <c r="F158" s="22"/>
      <c r="G158" s="22"/>
    </row>
    <row r="159" spans="1:7" ht="24.95" customHeight="1">
      <c r="A159" s="21" t="s">
        <v>483</v>
      </c>
      <c r="B159" s="21"/>
      <c r="C159" s="22" t="s">
        <v>455</v>
      </c>
      <c r="D159" s="22"/>
      <c r="E159" s="22"/>
      <c r="F159" s="22"/>
      <c r="G159" s="22"/>
    </row>
    <row r="160" spans="1:7" ht="15" customHeight="1"/>
    <row r="161" spans="1:7" ht="50.1" customHeight="1">
      <c r="A161" s="13" t="s">
        <v>709</v>
      </c>
      <c r="B161" s="13"/>
      <c r="C161" s="13"/>
      <c r="D161" s="13"/>
      <c r="E161" s="13"/>
      <c r="F161" s="13"/>
      <c r="G161" s="13"/>
    </row>
    <row r="162" spans="1:7" ht="15" customHeight="1"/>
    <row r="163" spans="1:7" ht="50.1" customHeight="1">
      <c r="A163" s="4" t="s">
        <v>383</v>
      </c>
      <c r="B163" s="19" t="s">
        <v>710</v>
      </c>
      <c r="C163" s="19"/>
      <c r="D163" s="19"/>
      <c r="E163" s="19"/>
      <c r="F163" s="4" t="s">
        <v>711</v>
      </c>
      <c r="G163" s="4" t="s">
        <v>712</v>
      </c>
    </row>
    <row r="164" spans="1:7" ht="15" customHeight="1">
      <c r="A164" s="4">
        <v>1</v>
      </c>
      <c r="B164" s="19">
        <v>2</v>
      </c>
      <c r="C164" s="19"/>
      <c r="D164" s="19"/>
      <c r="E164" s="19"/>
      <c r="F164" s="4">
        <v>3</v>
      </c>
      <c r="G164" s="4">
        <v>4</v>
      </c>
    </row>
    <row r="165" spans="1:7" ht="20.100000000000001" customHeight="1">
      <c r="A165" s="4" t="s">
        <v>388</v>
      </c>
      <c r="B165" s="24" t="s">
        <v>713</v>
      </c>
      <c r="C165" s="24"/>
      <c r="D165" s="24"/>
      <c r="E165" s="24"/>
      <c r="F165" s="7">
        <v>97145084.485400006</v>
      </c>
      <c r="G165" s="7">
        <v>29337815.510000002</v>
      </c>
    </row>
    <row r="166" spans="1:7" ht="24.95" customHeight="1">
      <c r="A166" s="23" t="s">
        <v>686</v>
      </c>
      <c r="B166" s="23"/>
      <c r="C166" s="23"/>
      <c r="D166" s="23"/>
      <c r="E166" s="23"/>
      <c r="F166" s="23"/>
      <c r="G166" s="9">
        <f>SUBTOTAL(9,G165:G165)</f>
        <v>29337815.510000002</v>
      </c>
    </row>
    <row r="167" spans="1:7" ht="24.95" customHeight="1"/>
    <row r="168" spans="1:7" ht="20.100000000000001" customHeight="1">
      <c r="A168" s="21" t="s">
        <v>480</v>
      </c>
      <c r="B168" s="21"/>
      <c r="C168" s="22" t="s">
        <v>205</v>
      </c>
      <c r="D168" s="22"/>
      <c r="E168" s="22"/>
      <c r="F168" s="22"/>
      <c r="G168" s="22"/>
    </row>
    <row r="169" spans="1:7" ht="20.100000000000001" customHeight="1">
      <c r="A169" s="21" t="s">
        <v>481</v>
      </c>
      <c r="B169" s="21"/>
      <c r="C169" s="22" t="s">
        <v>687</v>
      </c>
      <c r="D169" s="22"/>
      <c r="E169" s="22"/>
      <c r="F169" s="22"/>
      <c r="G169" s="22"/>
    </row>
    <row r="170" spans="1:7" ht="24.95" customHeight="1">
      <c r="A170" s="21" t="s">
        <v>483</v>
      </c>
      <c r="B170" s="21"/>
      <c r="C170" s="22" t="s">
        <v>458</v>
      </c>
      <c r="D170" s="22"/>
      <c r="E170" s="22"/>
      <c r="F170" s="22"/>
      <c r="G170" s="22"/>
    </row>
    <row r="171" spans="1:7" ht="15" customHeight="1"/>
    <row r="172" spans="1:7" ht="50.1" customHeight="1">
      <c r="A172" s="13" t="s">
        <v>709</v>
      </c>
      <c r="B172" s="13"/>
      <c r="C172" s="13"/>
      <c r="D172" s="13"/>
      <c r="E172" s="13"/>
      <c r="F172" s="13"/>
      <c r="G172" s="13"/>
    </row>
    <row r="173" spans="1:7" ht="15" customHeight="1"/>
    <row r="174" spans="1:7" ht="50.1" customHeight="1">
      <c r="A174" s="4" t="s">
        <v>383</v>
      </c>
      <c r="B174" s="19" t="s">
        <v>710</v>
      </c>
      <c r="C174" s="19"/>
      <c r="D174" s="19"/>
      <c r="E174" s="19"/>
      <c r="F174" s="4" t="s">
        <v>711</v>
      </c>
      <c r="G174" s="4" t="s">
        <v>712</v>
      </c>
    </row>
    <row r="175" spans="1:7" ht="15" customHeight="1">
      <c r="A175" s="4">
        <v>1</v>
      </c>
      <c r="B175" s="19">
        <v>2</v>
      </c>
      <c r="C175" s="19"/>
      <c r="D175" s="19"/>
      <c r="E175" s="19"/>
      <c r="F175" s="4">
        <v>3</v>
      </c>
      <c r="G175" s="4">
        <v>4</v>
      </c>
    </row>
    <row r="176" spans="1:7" ht="20.100000000000001" customHeight="1">
      <c r="A176" s="4" t="s">
        <v>388</v>
      </c>
      <c r="B176" s="24" t="s">
        <v>713</v>
      </c>
      <c r="C176" s="24"/>
      <c r="D176" s="24"/>
      <c r="E176" s="24"/>
      <c r="F176" s="7">
        <v>17288786.48</v>
      </c>
      <c r="G176" s="7">
        <v>5221213.5199999996</v>
      </c>
    </row>
    <row r="177" spans="1:7" ht="24.95" customHeight="1">
      <c r="A177" s="23" t="s">
        <v>686</v>
      </c>
      <c r="B177" s="23"/>
      <c r="C177" s="23"/>
      <c r="D177" s="23"/>
      <c r="E177" s="23"/>
      <c r="F177" s="23"/>
      <c r="G177" s="9">
        <f>SUBTOTAL(9,G176:G176)</f>
        <v>5221213.5199999996</v>
      </c>
    </row>
    <row r="178" spans="1:7" ht="24.95" customHeight="1"/>
    <row r="179" spans="1:7" ht="20.100000000000001" customHeight="1">
      <c r="A179" s="21" t="s">
        <v>480</v>
      </c>
      <c r="B179" s="21"/>
      <c r="C179" s="22" t="s">
        <v>205</v>
      </c>
      <c r="D179" s="22"/>
      <c r="E179" s="22"/>
      <c r="F179" s="22"/>
      <c r="G179" s="22"/>
    </row>
    <row r="180" spans="1:7" ht="20.100000000000001" customHeight="1">
      <c r="A180" s="21" t="s">
        <v>481</v>
      </c>
      <c r="B180" s="21"/>
      <c r="C180" s="22" t="s">
        <v>482</v>
      </c>
      <c r="D180" s="22"/>
      <c r="E180" s="22"/>
      <c r="F180" s="22"/>
      <c r="G180" s="22"/>
    </row>
    <row r="181" spans="1:7" ht="24.95" customHeight="1">
      <c r="A181" s="21" t="s">
        <v>483</v>
      </c>
      <c r="B181" s="21"/>
      <c r="C181" s="22" t="s">
        <v>458</v>
      </c>
      <c r="D181" s="22"/>
      <c r="E181" s="22"/>
      <c r="F181" s="22"/>
      <c r="G181" s="22"/>
    </row>
    <row r="182" spans="1:7" ht="15" customHeight="1"/>
    <row r="183" spans="1:7" ht="50.1" customHeight="1">
      <c r="A183" s="13" t="s">
        <v>709</v>
      </c>
      <c r="B183" s="13"/>
      <c r="C183" s="13"/>
      <c r="D183" s="13"/>
      <c r="E183" s="13"/>
      <c r="F183" s="13"/>
      <c r="G183" s="13"/>
    </row>
    <row r="184" spans="1:7" ht="15" customHeight="1"/>
    <row r="185" spans="1:7" ht="50.1" customHeight="1">
      <c r="A185" s="4" t="s">
        <v>383</v>
      </c>
      <c r="B185" s="19" t="s">
        <v>710</v>
      </c>
      <c r="C185" s="19"/>
      <c r="D185" s="19"/>
      <c r="E185" s="19"/>
      <c r="F185" s="4" t="s">
        <v>711</v>
      </c>
      <c r="G185" s="4" t="s">
        <v>712</v>
      </c>
    </row>
    <row r="186" spans="1:7" ht="15" customHeight="1">
      <c r="A186" s="4">
        <v>1</v>
      </c>
      <c r="B186" s="19">
        <v>2</v>
      </c>
      <c r="C186" s="19"/>
      <c r="D186" s="19"/>
      <c r="E186" s="19"/>
      <c r="F186" s="4">
        <v>3</v>
      </c>
      <c r="G186" s="4">
        <v>4</v>
      </c>
    </row>
    <row r="187" spans="1:7" ht="20.100000000000001" customHeight="1">
      <c r="A187" s="4" t="s">
        <v>388</v>
      </c>
      <c r="B187" s="24" t="s">
        <v>713</v>
      </c>
      <c r="C187" s="24"/>
      <c r="D187" s="24"/>
      <c r="E187" s="24"/>
      <c r="F187" s="7">
        <v>101040860.21520001</v>
      </c>
      <c r="G187" s="7">
        <v>30514339.780000001</v>
      </c>
    </row>
    <row r="188" spans="1:7" ht="24.95" customHeight="1">
      <c r="A188" s="23" t="s">
        <v>686</v>
      </c>
      <c r="B188" s="23"/>
      <c r="C188" s="23"/>
      <c r="D188" s="23"/>
      <c r="E188" s="23"/>
      <c r="F188" s="23"/>
      <c r="G188" s="9">
        <f>SUBTOTAL(9,G187:G187)</f>
        <v>30514339.780000001</v>
      </c>
    </row>
    <row r="189" spans="1:7" ht="24.95" customHeight="1"/>
    <row r="190" spans="1:7" ht="20.100000000000001" customHeight="1">
      <c r="A190" s="21" t="s">
        <v>480</v>
      </c>
      <c r="B190" s="21"/>
      <c r="C190" s="22" t="s">
        <v>205</v>
      </c>
      <c r="D190" s="22"/>
      <c r="E190" s="22"/>
      <c r="F190" s="22"/>
      <c r="G190" s="22"/>
    </row>
    <row r="191" spans="1:7" ht="20.100000000000001" customHeight="1">
      <c r="A191" s="21" t="s">
        <v>481</v>
      </c>
      <c r="B191" s="21"/>
      <c r="C191" s="22" t="s">
        <v>687</v>
      </c>
      <c r="D191" s="22"/>
      <c r="E191" s="22"/>
      <c r="F191" s="22"/>
      <c r="G191" s="22"/>
    </row>
    <row r="192" spans="1:7" ht="24.95" customHeight="1">
      <c r="A192" s="21" t="s">
        <v>483</v>
      </c>
      <c r="B192" s="21"/>
      <c r="C192" s="22" t="s">
        <v>461</v>
      </c>
      <c r="D192" s="22"/>
      <c r="E192" s="22"/>
      <c r="F192" s="22"/>
      <c r="G192" s="22"/>
    </row>
    <row r="193" spans="1:7" ht="15" customHeight="1"/>
    <row r="194" spans="1:7" ht="50.1" customHeight="1">
      <c r="A194" s="13" t="s">
        <v>709</v>
      </c>
      <c r="B194" s="13"/>
      <c r="C194" s="13"/>
      <c r="D194" s="13"/>
      <c r="E194" s="13"/>
      <c r="F194" s="13"/>
      <c r="G194" s="13"/>
    </row>
    <row r="195" spans="1:7" ht="15" customHeight="1"/>
    <row r="196" spans="1:7" ht="50.1" customHeight="1">
      <c r="A196" s="4" t="s">
        <v>383</v>
      </c>
      <c r="B196" s="19" t="s">
        <v>710</v>
      </c>
      <c r="C196" s="19"/>
      <c r="D196" s="19"/>
      <c r="E196" s="19"/>
      <c r="F196" s="4" t="s">
        <v>711</v>
      </c>
      <c r="G196" s="4" t="s">
        <v>712</v>
      </c>
    </row>
    <row r="197" spans="1:7" ht="15" customHeight="1">
      <c r="A197" s="4">
        <v>1</v>
      </c>
      <c r="B197" s="19">
        <v>2</v>
      </c>
      <c r="C197" s="19"/>
      <c r="D197" s="19"/>
      <c r="E197" s="19"/>
      <c r="F197" s="4">
        <v>3</v>
      </c>
      <c r="G197" s="4">
        <v>4</v>
      </c>
    </row>
    <row r="198" spans="1:7" ht="20.100000000000001" customHeight="1">
      <c r="A198" s="4" t="s">
        <v>388</v>
      </c>
      <c r="B198" s="24" t="s">
        <v>713</v>
      </c>
      <c r="C198" s="24"/>
      <c r="D198" s="24"/>
      <c r="E198" s="24"/>
      <c r="F198" s="7">
        <v>17288786.48</v>
      </c>
      <c r="G198" s="7">
        <v>5221213.5199999996</v>
      </c>
    </row>
    <row r="199" spans="1:7" ht="24.95" customHeight="1">
      <c r="A199" s="23" t="s">
        <v>686</v>
      </c>
      <c r="B199" s="23"/>
      <c r="C199" s="23"/>
      <c r="D199" s="23"/>
      <c r="E199" s="23"/>
      <c r="F199" s="23"/>
      <c r="G199" s="9">
        <f>SUBTOTAL(9,G198:G198)</f>
        <v>5221213.5199999996</v>
      </c>
    </row>
    <row r="200" spans="1:7" ht="24.95" customHeight="1"/>
    <row r="201" spans="1:7" ht="20.100000000000001" customHeight="1">
      <c r="A201" s="21" t="s">
        <v>480</v>
      </c>
      <c r="B201" s="21"/>
      <c r="C201" s="22" t="s">
        <v>205</v>
      </c>
      <c r="D201" s="22"/>
      <c r="E201" s="22"/>
      <c r="F201" s="22"/>
      <c r="G201" s="22"/>
    </row>
    <row r="202" spans="1:7" ht="20.100000000000001" customHeight="1">
      <c r="A202" s="21" t="s">
        <v>481</v>
      </c>
      <c r="B202" s="21"/>
      <c r="C202" s="22" t="s">
        <v>482</v>
      </c>
      <c r="D202" s="22"/>
      <c r="E202" s="22"/>
      <c r="F202" s="22"/>
      <c r="G202" s="22"/>
    </row>
    <row r="203" spans="1:7" ht="24.95" customHeight="1">
      <c r="A203" s="21" t="s">
        <v>483</v>
      </c>
      <c r="B203" s="21"/>
      <c r="C203" s="22" t="s">
        <v>461</v>
      </c>
      <c r="D203" s="22"/>
      <c r="E203" s="22"/>
      <c r="F203" s="22"/>
      <c r="G203" s="22"/>
    </row>
    <row r="204" spans="1:7" ht="15" customHeight="1"/>
    <row r="205" spans="1:7" ht="50.1" customHeight="1">
      <c r="A205" s="13" t="s">
        <v>709</v>
      </c>
      <c r="B205" s="13"/>
      <c r="C205" s="13"/>
      <c r="D205" s="13"/>
      <c r="E205" s="13"/>
      <c r="F205" s="13"/>
      <c r="G205" s="13"/>
    </row>
    <row r="206" spans="1:7" ht="15" customHeight="1"/>
    <row r="207" spans="1:7" ht="50.1" customHeight="1">
      <c r="A207" s="4" t="s">
        <v>383</v>
      </c>
      <c r="B207" s="19" t="s">
        <v>710</v>
      </c>
      <c r="C207" s="19"/>
      <c r="D207" s="19"/>
      <c r="E207" s="19"/>
      <c r="F207" s="4" t="s">
        <v>711</v>
      </c>
      <c r="G207" s="4" t="s">
        <v>712</v>
      </c>
    </row>
    <row r="208" spans="1:7" ht="15" customHeight="1">
      <c r="A208" s="4">
        <v>1</v>
      </c>
      <c r="B208" s="19">
        <v>2</v>
      </c>
      <c r="C208" s="19"/>
      <c r="D208" s="19"/>
      <c r="E208" s="19"/>
      <c r="F208" s="4">
        <v>3</v>
      </c>
      <c r="G208" s="4">
        <v>4</v>
      </c>
    </row>
    <row r="209" spans="1:7" ht="20.100000000000001" customHeight="1">
      <c r="A209" s="4" t="s">
        <v>388</v>
      </c>
      <c r="B209" s="24" t="s">
        <v>713</v>
      </c>
      <c r="C209" s="24"/>
      <c r="D209" s="24"/>
      <c r="E209" s="24"/>
      <c r="F209" s="7">
        <v>105092473.12</v>
      </c>
      <c r="G209" s="7">
        <v>31737926.879999999</v>
      </c>
    </row>
    <row r="210" spans="1:7" ht="24.95" customHeight="1">
      <c r="A210" s="23" t="s">
        <v>686</v>
      </c>
      <c r="B210" s="23"/>
      <c r="C210" s="23"/>
      <c r="D210" s="23"/>
      <c r="E210" s="23"/>
      <c r="F210" s="23"/>
      <c r="G210" s="9">
        <f>SUBTOTAL(9,G209:G209)</f>
        <v>31737926.879999999</v>
      </c>
    </row>
    <row r="211" spans="1:7" ht="20.100000000000001" customHeight="1"/>
    <row r="212" spans="1:7" ht="24.95" customHeight="1">
      <c r="A212" s="21" t="s">
        <v>483</v>
      </c>
      <c r="B212" s="21"/>
      <c r="C212" s="22" t="s">
        <v>455</v>
      </c>
      <c r="D212" s="22"/>
      <c r="E212" s="22"/>
      <c r="F212" s="22"/>
      <c r="G212" s="22"/>
    </row>
    <row r="213" spans="1:7" ht="15" customHeight="1"/>
    <row r="214" spans="1:7" ht="50.1" customHeight="1">
      <c r="A214" s="13" t="s">
        <v>714</v>
      </c>
      <c r="B214" s="13"/>
      <c r="C214" s="13"/>
      <c r="D214" s="13"/>
      <c r="E214" s="13"/>
      <c r="F214" s="13"/>
      <c r="G214" s="13"/>
    </row>
    <row r="215" spans="1:7" ht="15" customHeight="1"/>
    <row r="216" spans="1:7" ht="50.1" customHeight="1">
      <c r="A216" s="4" t="s">
        <v>383</v>
      </c>
      <c r="B216" s="19" t="s">
        <v>47</v>
      </c>
      <c r="C216" s="19"/>
      <c r="D216" s="19"/>
      <c r="E216" s="4" t="s">
        <v>690</v>
      </c>
      <c r="F216" s="4" t="s">
        <v>691</v>
      </c>
      <c r="G216" s="4" t="s">
        <v>692</v>
      </c>
    </row>
    <row r="217" spans="1:7" ht="20.100000000000001" customHeight="1">
      <c r="A217" s="4" t="s">
        <v>59</v>
      </c>
      <c r="B217" s="19" t="s">
        <v>59</v>
      </c>
      <c r="C217" s="19"/>
      <c r="D217" s="19"/>
      <c r="E217" s="4" t="s">
        <v>59</v>
      </c>
      <c r="F217" s="4" t="s">
        <v>59</v>
      </c>
      <c r="G217" s="4" t="s">
        <v>59</v>
      </c>
    </row>
    <row r="218" spans="1:7" ht="20.100000000000001" customHeight="1"/>
    <row r="219" spans="1:7" ht="24.95" customHeight="1">
      <c r="A219" s="21" t="s">
        <v>483</v>
      </c>
      <c r="B219" s="21"/>
      <c r="C219" s="22" t="s">
        <v>458</v>
      </c>
      <c r="D219" s="22"/>
      <c r="E219" s="22"/>
      <c r="F219" s="22"/>
      <c r="G219" s="22"/>
    </row>
    <row r="220" spans="1:7" ht="15" customHeight="1"/>
    <row r="221" spans="1:7" ht="50.1" customHeight="1">
      <c r="A221" s="13" t="s">
        <v>714</v>
      </c>
      <c r="B221" s="13"/>
      <c r="C221" s="13"/>
      <c r="D221" s="13"/>
      <c r="E221" s="13"/>
      <c r="F221" s="13"/>
      <c r="G221" s="13"/>
    </row>
    <row r="222" spans="1:7" ht="15" customHeight="1"/>
    <row r="223" spans="1:7" ht="50.1" customHeight="1">
      <c r="A223" s="4" t="s">
        <v>383</v>
      </c>
      <c r="B223" s="19" t="s">
        <v>47</v>
      </c>
      <c r="C223" s="19"/>
      <c r="D223" s="19"/>
      <c r="E223" s="4" t="s">
        <v>690</v>
      </c>
      <c r="F223" s="4" t="s">
        <v>691</v>
      </c>
      <c r="G223" s="4" t="s">
        <v>692</v>
      </c>
    </row>
    <row r="224" spans="1:7" ht="20.100000000000001" customHeight="1">
      <c r="A224" s="4" t="s">
        <v>59</v>
      </c>
      <c r="B224" s="19" t="s">
        <v>59</v>
      </c>
      <c r="C224" s="19"/>
      <c r="D224" s="19"/>
      <c r="E224" s="4" t="s">
        <v>59</v>
      </c>
      <c r="F224" s="4" t="s">
        <v>59</v>
      </c>
      <c r="G224" s="4" t="s">
        <v>59</v>
      </c>
    </row>
    <row r="225" spans="1:7" ht="20.100000000000001" customHeight="1"/>
    <row r="226" spans="1:7" ht="24.95" customHeight="1">
      <c r="A226" s="21" t="s">
        <v>483</v>
      </c>
      <c r="B226" s="21"/>
      <c r="C226" s="22" t="s">
        <v>461</v>
      </c>
      <c r="D226" s="22"/>
      <c r="E226" s="22"/>
      <c r="F226" s="22"/>
      <c r="G226" s="22"/>
    </row>
    <row r="227" spans="1:7" ht="15" customHeight="1"/>
    <row r="228" spans="1:7" ht="50.1" customHeight="1">
      <c r="A228" s="13" t="s">
        <v>714</v>
      </c>
      <c r="B228" s="13"/>
      <c r="C228" s="13"/>
      <c r="D228" s="13"/>
      <c r="E228" s="13"/>
      <c r="F228" s="13"/>
      <c r="G228" s="13"/>
    </row>
    <row r="229" spans="1:7" ht="15" customHeight="1"/>
    <row r="230" spans="1:7" ht="50.1" customHeight="1">
      <c r="A230" s="4" t="s">
        <v>383</v>
      </c>
      <c r="B230" s="19" t="s">
        <v>47</v>
      </c>
      <c r="C230" s="19"/>
      <c r="D230" s="19"/>
      <c r="E230" s="4" t="s">
        <v>690</v>
      </c>
      <c r="F230" s="4" t="s">
        <v>691</v>
      </c>
      <c r="G230" s="4" t="s">
        <v>692</v>
      </c>
    </row>
    <row r="231" spans="1:7" ht="20.100000000000001" customHeight="1">
      <c r="A231" s="4" t="s">
        <v>59</v>
      </c>
      <c r="B231" s="19" t="s">
        <v>59</v>
      </c>
      <c r="C231" s="19"/>
      <c r="D231" s="19"/>
      <c r="E231" s="4" t="s">
        <v>59</v>
      </c>
      <c r="F231" s="4" t="s">
        <v>59</v>
      </c>
      <c r="G231" s="4" t="s">
        <v>59</v>
      </c>
    </row>
    <row r="232" spans="1:7" ht="24.95" customHeight="1"/>
    <row r="233" spans="1:7" ht="20.100000000000001" customHeight="1">
      <c r="A233" s="21" t="s">
        <v>480</v>
      </c>
      <c r="B233" s="21"/>
      <c r="C233" s="22" t="s">
        <v>265</v>
      </c>
      <c r="D233" s="22"/>
      <c r="E233" s="22"/>
      <c r="F233" s="22"/>
      <c r="G233" s="22"/>
    </row>
    <row r="234" spans="1:7" ht="20.100000000000001" customHeight="1">
      <c r="A234" s="21" t="s">
        <v>481</v>
      </c>
      <c r="B234" s="21"/>
      <c r="C234" s="22" t="s">
        <v>482</v>
      </c>
      <c r="D234" s="22"/>
      <c r="E234" s="22"/>
      <c r="F234" s="22"/>
      <c r="G234" s="22"/>
    </row>
    <row r="235" spans="1:7" ht="24.95" customHeight="1">
      <c r="A235" s="21" t="s">
        <v>483</v>
      </c>
      <c r="B235" s="21"/>
      <c r="C235" s="22" t="s">
        <v>455</v>
      </c>
      <c r="D235" s="22"/>
      <c r="E235" s="22"/>
      <c r="F235" s="22"/>
      <c r="G235" s="22"/>
    </row>
    <row r="236" spans="1:7" ht="15" customHeight="1"/>
    <row r="237" spans="1:7" ht="24.95" customHeight="1">
      <c r="A237" s="13" t="s">
        <v>715</v>
      </c>
      <c r="B237" s="13"/>
      <c r="C237" s="13"/>
      <c r="D237" s="13"/>
      <c r="E237" s="13"/>
      <c r="F237" s="13"/>
      <c r="G237" s="13"/>
    </row>
    <row r="238" spans="1:7" ht="15" customHeight="1"/>
    <row r="239" spans="1:7" ht="60" customHeight="1">
      <c r="A239" s="4" t="s">
        <v>383</v>
      </c>
      <c r="B239" s="19" t="s">
        <v>694</v>
      </c>
      <c r="C239" s="19"/>
      <c r="D239" s="19"/>
      <c r="E239" s="4" t="s">
        <v>716</v>
      </c>
      <c r="F239" s="4" t="s">
        <v>717</v>
      </c>
      <c r="G239" s="4" t="s">
        <v>718</v>
      </c>
    </row>
    <row r="240" spans="1:7" ht="15" customHeight="1">
      <c r="A240" s="4">
        <v>1</v>
      </c>
      <c r="B240" s="19">
        <v>2</v>
      </c>
      <c r="C240" s="19"/>
      <c r="D240" s="19"/>
      <c r="E240" s="4">
        <v>3</v>
      </c>
      <c r="F240" s="4">
        <v>4</v>
      </c>
      <c r="G240" s="4">
        <v>5</v>
      </c>
    </row>
    <row r="241" spans="1:7" ht="20.100000000000001" customHeight="1">
      <c r="A241" s="4" t="s">
        <v>395</v>
      </c>
      <c r="B241" s="24" t="s">
        <v>719</v>
      </c>
      <c r="C241" s="24"/>
      <c r="D241" s="24"/>
      <c r="E241" s="7">
        <v>116.8</v>
      </c>
      <c r="F241" s="7">
        <v>470.89041099999997</v>
      </c>
      <c r="G241" s="7">
        <v>55000</v>
      </c>
    </row>
    <row r="242" spans="1:7" ht="24.95" customHeight="1">
      <c r="A242" s="23" t="s">
        <v>686</v>
      </c>
      <c r="B242" s="23"/>
      <c r="C242" s="23"/>
      <c r="D242" s="23"/>
      <c r="E242" s="23"/>
      <c r="F242" s="23"/>
      <c r="G242" s="9">
        <f>SUBTOTAL(9,G241:G241)</f>
        <v>55000</v>
      </c>
    </row>
    <row r="243" spans="1:7" ht="24.95" customHeight="1"/>
    <row r="244" spans="1:7" ht="20.100000000000001" customHeight="1">
      <c r="A244" s="21" t="s">
        <v>480</v>
      </c>
      <c r="B244" s="21"/>
      <c r="C244" s="22" t="s">
        <v>265</v>
      </c>
      <c r="D244" s="22"/>
      <c r="E244" s="22"/>
      <c r="F244" s="22"/>
      <c r="G244" s="22"/>
    </row>
    <row r="245" spans="1:7" ht="20.100000000000001" customHeight="1">
      <c r="A245" s="21" t="s">
        <v>481</v>
      </c>
      <c r="B245" s="21"/>
      <c r="C245" s="22" t="s">
        <v>687</v>
      </c>
      <c r="D245" s="22"/>
      <c r="E245" s="22"/>
      <c r="F245" s="22"/>
      <c r="G245" s="22"/>
    </row>
    <row r="246" spans="1:7" ht="24.95" customHeight="1">
      <c r="A246" s="21" t="s">
        <v>483</v>
      </c>
      <c r="B246" s="21"/>
      <c r="C246" s="22" t="s">
        <v>455</v>
      </c>
      <c r="D246" s="22"/>
      <c r="E246" s="22"/>
      <c r="F246" s="22"/>
      <c r="G246" s="22"/>
    </row>
    <row r="247" spans="1:7" ht="15" customHeight="1"/>
    <row r="248" spans="1:7" ht="24.95" customHeight="1">
      <c r="A248" s="13" t="s">
        <v>715</v>
      </c>
      <c r="B248" s="13"/>
      <c r="C248" s="13"/>
      <c r="D248" s="13"/>
      <c r="E248" s="13"/>
      <c r="F248" s="13"/>
      <c r="G248" s="13"/>
    </row>
    <row r="249" spans="1:7" ht="15" customHeight="1"/>
    <row r="250" spans="1:7" ht="60" customHeight="1">
      <c r="A250" s="4" t="s">
        <v>383</v>
      </c>
      <c r="B250" s="19" t="s">
        <v>694</v>
      </c>
      <c r="C250" s="19"/>
      <c r="D250" s="19"/>
      <c r="E250" s="4" t="s">
        <v>716</v>
      </c>
      <c r="F250" s="4" t="s">
        <v>717</v>
      </c>
      <c r="G250" s="4" t="s">
        <v>718</v>
      </c>
    </row>
    <row r="251" spans="1:7" ht="15" customHeight="1">
      <c r="A251" s="4">
        <v>1</v>
      </c>
      <c r="B251" s="19">
        <v>2</v>
      </c>
      <c r="C251" s="19"/>
      <c r="D251" s="19"/>
      <c r="E251" s="4">
        <v>3</v>
      </c>
      <c r="F251" s="4">
        <v>4</v>
      </c>
      <c r="G251" s="4">
        <v>5</v>
      </c>
    </row>
    <row r="252" spans="1:7" ht="39.950000000000003" customHeight="1">
      <c r="A252" s="4" t="s">
        <v>388</v>
      </c>
      <c r="B252" s="24" t="s">
        <v>720</v>
      </c>
      <c r="C252" s="24"/>
      <c r="D252" s="24"/>
      <c r="E252" s="7">
        <v>10</v>
      </c>
      <c r="F252" s="7">
        <v>5000</v>
      </c>
      <c r="G252" s="7">
        <v>50000</v>
      </c>
    </row>
    <row r="253" spans="1:7" ht="24.95" customHeight="1">
      <c r="A253" s="23" t="s">
        <v>686</v>
      </c>
      <c r="B253" s="23"/>
      <c r="C253" s="23"/>
      <c r="D253" s="23"/>
      <c r="E253" s="23"/>
      <c r="F253" s="23"/>
      <c r="G253" s="9">
        <f>SUBTOTAL(9,G252:G252)</f>
        <v>50000</v>
      </c>
    </row>
    <row r="254" spans="1:7" ht="24.95" customHeight="1"/>
    <row r="255" spans="1:7" ht="20.100000000000001" customHeight="1">
      <c r="A255" s="21" t="s">
        <v>480</v>
      </c>
      <c r="B255" s="21"/>
      <c r="C255" s="22" t="s">
        <v>273</v>
      </c>
      <c r="D255" s="22"/>
      <c r="E255" s="22"/>
      <c r="F255" s="22"/>
      <c r="G255" s="22"/>
    </row>
    <row r="256" spans="1:7" ht="20.100000000000001" customHeight="1">
      <c r="A256" s="21" t="s">
        <v>481</v>
      </c>
      <c r="B256" s="21"/>
      <c r="C256" s="22" t="s">
        <v>687</v>
      </c>
      <c r="D256" s="22"/>
      <c r="E256" s="22"/>
      <c r="F256" s="22"/>
      <c r="G256" s="22"/>
    </row>
    <row r="257" spans="1:7" ht="24.95" customHeight="1">
      <c r="A257" s="21" t="s">
        <v>483</v>
      </c>
      <c r="B257" s="21"/>
      <c r="C257" s="22" t="s">
        <v>455</v>
      </c>
      <c r="D257" s="22"/>
      <c r="E257" s="22"/>
      <c r="F257" s="22"/>
      <c r="G257" s="22"/>
    </row>
    <row r="258" spans="1:7" ht="15" customHeight="1"/>
    <row r="259" spans="1:7" ht="24.95" customHeight="1">
      <c r="A259" s="13" t="s">
        <v>715</v>
      </c>
      <c r="B259" s="13"/>
      <c r="C259" s="13"/>
      <c r="D259" s="13"/>
      <c r="E259" s="13"/>
      <c r="F259" s="13"/>
      <c r="G259" s="13"/>
    </row>
    <row r="260" spans="1:7" ht="15" customHeight="1"/>
    <row r="261" spans="1:7" ht="60" customHeight="1">
      <c r="A261" s="4" t="s">
        <v>383</v>
      </c>
      <c r="B261" s="19" t="s">
        <v>694</v>
      </c>
      <c r="C261" s="19"/>
      <c r="D261" s="19"/>
      <c r="E261" s="4" t="s">
        <v>716</v>
      </c>
      <c r="F261" s="4" t="s">
        <v>717</v>
      </c>
      <c r="G261" s="4" t="s">
        <v>718</v>
      </c>
    </row>
    <row r="262" spans="1:7" ht="15" customHeight="1">
      <c r="A262" s="4">
        <v>1</v>
      </c>
      <c r="B262" s="19">
        <v>2</v>
      </c>
      <c r="C262" s="19"/>
      <c r="D262" s="19"/>
      <c r="E262" s="4">
        <v>3</v>
      </c>
      <c r="F262" s="4">
        <v>4</v>
      </c>
      <c r="G262" s="4">
        <v>5</v>
      </c>
    </row>
    <row r="263" spans="1:7" ht="20.100000000000001" customHeight="1">
      <c r="A263" s="4" t="s">
        <v>390</v>
      </c>
      <c r="B263" s="24" t="s">
        <v>721</v>
      </c>
      <c r="C263" s="24"/>
      <c r="D263" s="24"/>
      <c r="E263" s="7">
        <v>1</v>
      </c>
      <c r="F263" s="7">
        <v>100</v>
      </c>
      <c r="G263" s="7">
        <v>100</v>
      </c>
    </row>
    <row r="264" spans="1:7" ht="24.95" customHeight="1">
      <c r="A264" s="23" t="s">
        <v>686</v>
      </c>
      <c r="B264" s="23"/>
      <c r="C264" s="23"/>
      <c r="D264" s="23"/>
      <c r="E264" s="23"/>
      <c r="F264" s="23"/>
      <c r="G264" s="9">
        <f>SUBTOTAL(9,G263:G263)</f>
        <v>100</v>
      </c>
    </row>
    <row r="265" spans="1:7" ht="24.95" customHeight="1"/>
    <row r="266" spans="1:7" ht="20.100000000000001" customHeight="1">
      <c r="A266" s="21" t="s">
        <v>480</v>
      </c>
      <c r="B266" s="21"/>
      <c r="C266" s="22" t="s">
        <v>257</v>
      </c>
      <c r="D266" s="22"/>
      <c r="E266" s="22"/>
      <c r="F266" s="22"/>
      <c r="G266" s="22"/>
    </row>
    <row r="267" spans="1:7" ht="20.100000000000001" customHeight="1">
      <c r="A267" s="21" t="s">
        <v>481</v>
      </c>
      <c r="B267" s="21"/>
      <c r="C267" s="22" t="s">
        <v>482</v>
      </c>
      <c r="D267" s="22"/>
      <c r="E267" s="22"/>
      <c r="F267" s="22"/>
      <c r="G267" s="22"/>
    </row>
    <row r="268" spans="1:7" ht="24.95" customHeight="1">
      <c r="A268" s="21" t="s">
        <v>483</v>
      </c>
      <c r="B268" s="21"/>
      <c r="C268" s="22" t="s">
        <v>455</v>
      </c>
      <c r="D268" s="22"/>
      <c r="E268" s="22"/>
      <c r="F268" s="22"/>
      <c r="G268" s="22"/>
    </row>
    <row r="269" spans="1:7" ht="15" customHeight="1"/>
    <row r="270" spans="1:7" ht="24.95" customHeight="1">
      <c r="A270" s="13" t="s">
        <v>715</v>
      </c>
      <c r="B270" s="13"/>
      <c r="C270" s="13"/>
      <c r="D270" s="13"/>
      <c r="E270" s="13"/>
      <c r="F270" s="13"/>
      <c r="G270" s="13"/>
    </row>
    <row r="271" spans="1:7" ht="15" customHeight="1"/>
    <row r="272" spans="1:7" ht="60" customHeight="1">
      <c r="A272" s="4" t="s">
        <v>383</v>
      </c>
      <c r="B272" s="19" t="s">
        <v>694</v>
      </c>
      <c r="C272" s="19"/>
      <c r="D272" s="19"/>
      <c r="E272" s="4" t="s">
        <v>716</v>
      </c>
      <c r="F272" s="4" t="s">
        <v>717</v>
      </c>
      <c r="G272" s="4" t="s">
        <v>718</v>
      </c>
    </row>
    <row r="273" spans="1:7" ht="15" customHeight="1">
      <c r="A273" s="4">
        <v>1</v>
      </c>
      <c r="B273" s="19">
        <v>2</v>
      </c>
      <c r="C273" s="19"/>
      <c r="D273" s="19"/>
      <c r="E273" s="4">
        <v>3</v>
      </c>
      <c r="F273" s="4">
        <v>4</v>
      </c>
      <c r="G273" s="4">
        <v>5</v>
      </c>
    </row>
    <row r="274" spans="1:7" ht="20.100000000000001" customHeight="1">
      <c r="A274" s="4" t="s">
        <v>393</v>
      </c>
      <c r="B274" s="24" t="s">
        <v>722</v>
      </c>
      <c r="C274" s="24"/>
      <c r="D274" s="24"/>
      <c r="E274" s="7">
        <v>16240000</v>
      </c>
      <c r="F274" s="7">
        <v>1.5</v>
      </c>
      <c r="G274" s="7">
        <v>243600</v>
      </c>
    </row>
    <row r="275" spans="1:7" ht="20.100000000000001" customHeight="1">
      <c r="A275" s="4" t="s">
        <v>394</v>
      </c>
      <c r="B275" s="24" t="s">
        <v>723</v>
      </c>
      <c r="C275" s="24"/>
      <c r="D275" s="24"/>
      <c r="E275" s="7">
        <v>70000000</v>
      </c>
      <c r="F275" s="7">
        <v>2.2000000000000002</v>
      </c>
      <c r="G275" s="7">
        <v>1540000</v>
      </c>
    </row>
    <row r="276" spans="1:7" ht="24.95" customHeight="1">
      <c r="A276" s="23" t="s">
        <v>686</v>
      </c>
      <c r="B276" s="23"/>
      <c r="C276" s="23"/>
      <c r="D276" s="23"/>
      <c r="E276" s="23"/>
      <c r="F276" s="23"/>
      <c r="G276" s="9">
        <f>SUBTOTAL(9,G274:G275)</f>
        <v>1783600</v>
      </c>
    </row>
    <row r="277" spans="1:7" ht="24.95" customHeight="1"/>
    <row r="278" spans="1:7" ht="20.100000000000001" customHeight="1">
      <c r="A278" s="21" t="s">
        <v>480</v>
      </c>
      <c r="B278" s="21"/>
      <c r="C278" s="22" t="s">
        <v>265</v>
      </c>
      <c r="D278" s="22"/>
      <c r="E278" s="22"/>
      <c r="F278" s="22"/>
      <c r="G278" s="22"/>
    </row>
    <row r="279" spans="1:7" ht="20.100000000000001" customHeight="1">
      <c r="A279" s="21" t="s">
        <v>481</v>
      </c>
      <c r="B279" s="21"/>
      <c r="C279" s="22" t="s">
        <v>482</v>
      </c>
      <c r="D279" s="22"/>
      <c r="E279" s="22"/>
      <c r="F279" s="22"/>
      <c r="G279" s="22"/>
    </row>
    <row r="280" spans="1:7" ht="24.95" customHeight="1">
      <c r="A280" s="21" t="s">
        <v>483</v>
      </c>
      <c r="B280" s="21"/>
      <c r="C280" s="22" t="s">
        <v>458</v>
      </c>
      <c r="D280" s="22"/>
      <c r="E280" s="22"/>
      <c r="F280" s="22"/>
      <c r="G280" s="22"/>
    </row>
    <row r="281" spans="1:7" ht="15" customHeight="1"/>
    <row r="282" spans="1:7" ht="24.95" customHeight="1">
      <c r="A282" s="13" t="s">
        <v>715</v>
      </c>
      <c r="B282" s="13"/>
      <c r="C282" s="13"/>
      <c r="D282" s="13"/>
      <c r="E282" s="13"/>
      <c r="F282" s="13"/>
      <c r="G282" s="13"/>
    </row>
    <row r="283" spans="1:7" ht="15" customHeight="1"/>
    <row r="284" spans="1:7" ht="60" customHeight="1">
      <c r="A284" s="4" t="s">
        <v>383</v>
      </c>
      <c r="B284" s="19" t="s">
        <v>694</v>
      </c>
      <c r="C284" s="19"/>
      <c r="D284" s="19"/>
      <c r="E284" s="4" t="s">
        <v>716</v>
      </c>
      <c r="F284" s="4" t="s">
        <v>717</v>
      </c>
      <c r="G284" s="4" t="s">
        <v>718</v>
      </c>
    </row>
    <row r="285" spans="1:7" ht="15" customHeight="1">
      <c r="A285" s="4">
        <v>1</v>
      </c>
      <c r="B285" s="19">
        <v>2</v>
      </c>
      <c r="C285" s="19"/>
      <c r="D285" s="19"/>
      <c r="E285" s="4">
        <v>3</v>
      </c>
      <c r="F285" s="4">
        <v>4</v>
      </c>
      <c r="G285" s="4">
        <v>5</v>
      </c>
    </row>
    <row r="286" spans="1:7" ht="20.100000000000001" customHeight="1">
      <c r="A286" s="4" t="s">
        <v>395</v>
      </c>
      <c r="B286" s="24" t="s">
        <v>719</v>
      </c>
      <c r="C286" s="24"/>
      <c r="D286" s="24"/>
      <c r="E286" s="7">
        <v>116.8</v>
      </c>
      <c r="F286" s="7">
        <v>470.89041099999997</v>
      </c>
      <c r="G286" s="7">
        <v>55000</v>
      </c>
    </row>
    <row r="287" spans="1:7" ht="24.95" customHeight="1">
      <c r="A287" s="23" t="s">
        <v>686</v>
      </c>
      <c r="B287" s="23"/>
      <c r="C287" s="23"/>
      <c r="D287" s="23"/>
      <c r="E287" s="23"/>
      <c r="F287" s="23"/>
      <c r="G287" s="9">
        <f>SUBTOTAL(9,G286:G286)</f>
        <v>55000</v>
      </c>
    </row>
    <row r="288" spans="1:7" ht="24.95" customHeight="1"/>
    <row r="289" spans="1:7" ht="20.100000000000001" customHeight="1">
      <c r="A289" s="21" t="s">
        <v>480</v>
      </c>
      <c r="B289" s="21"/>
      <c r="C289" s="22" t="s">
        <v>265</v>
      </c>
      <c r="D289" s="22"/>
      <c r="E289" s="22"/>
      <c r="F289" s="22"/>
      <c r="G289" s="22"/>
    </row>
    <row r="290" spans="1:7" ht="20.100000000000001" customHeight="1">
      <c r="A290" s="21" t="s">
        <v>481</v>
      </c>
      <c r="B290" s="21"/>
      <c r="C290" s="22" t="s">
        <v>687</v>
      </c>
      <c r="D290" s="22"/>
      <c r="E290" s="22"/>
      <c r="F290" s="22"/>
      <c r="G290" s="22"/>
    </row>
    <row r="291" spans="1:7" ht="24.95" customHeight="1">
      <c r="A291" s="21" t="s">
        <v>483</v>
      </c>
      <c r="B291" s="21"/>
      <c r="C291" s="22" t="s">
        <v>458</v>
      </c>
      <c r="D291" s="22"/>
      <c r="E291" s="22"/>
      <c r="F291" s="22"/>
      <c r="G291" s="22"/>
    </row>
    <row r="292" spans="1:7" ht="15" customHeight="1"/>
    <row r="293" spans="1:7" ht="24.95" customHeight="1">
      <c r="A293" s="13" t="s">
        <v>715</v>
      </c>
      <c r="B293" s="13"/>
      <c r="C293" s="13"/>
      <c r="D293" s="13"/>
      <c r="E293" s="13"/>
      <c r="F293" s="13"/>
      <c r="G293" s="13"/>
    </row>
    <row r="294" spans="1:7" ht="15" customHeight="1"/>
    <row r="295" spans="1:7" ht="60" customHeight="1">
      <c r="A295" s="4" t="s">
        <v>383</v>
      </c>
      <c r="B295" s="19" t="s">
        <v>694</v>
      </c>
      <c r="C295" s="19"/>
      <c r="D295" s="19"/>
      <c r="E295" s="4" t="s">
        <v>716</v>
      </c>
      <c r="F295" s="4" t="s">
        <v>717</v>
      </c>
      <c r="G295" s="4" t="s">
        <v>718</v>
      </c>
    </row>
    <row r="296" spans="1:7" ht="15" customHeight="1">
      <c r="A296" s="4">
        <v>1</v>
      </c>
      <c r="B296" s="19">
        <v>2</v>
      </c>
      <c r="C296" s="19"/>
      <c r="D296" s="19"/>
      <c r="E296" s="4">
        <v>3</v>
      </c>
      <c r="F296" s="4">
        <v>4</v>
      </c>
      <c r="G296" s="4">
        <v>5</v>
      </c>
    </row>
    <row r="297" spans="1:7" ht="39.950000000000003" customHeight="1">
      <c r="A297" s="4" t="s">
        <v>388</v>
      </c>
      <c r="B297" s="24" t="s">
        <v>720</v>
      </c>
      <c r="C297" s="24"/>
      <c r="D297" s="24"/>
      <c r="E297" s="7">
        <v>10</v>
      </c>
      <c r="F297" s="7">
        <v>5000</v>
      </c>
      <c r="G297" s="7">
        <v>50000</v>
      </c>
    </row>
    <row r="298" spans="1:7" ht="24.95" customHeight="1">
      <c r="A298" s="23" t="s">
        <v>686</v>
      </c>
      <c r="B298" s="23"/>
      <c r="C298" s="23"/>
      <c r="D298" s="23"/>
      <c r="E298" s="23"/>
      <c r="F298" s="23"/>
      <c r="G298" s="9">
        <f>SUBTOTAL(9,G297:G297)</f>
        <v>50000</v>
      </c>
    </row>
    <row r="299" spans="1:7" ht="24.95" customHeight="1"/>
    <row r="300" spans="1:7" ht="20.100000000000001" customHeight="1">
      <c r="A300" s="21" t="s">
        <v>480</v>
      </c>
      <c r="B300" s="21"/>
      <c r="C300" s="22" t="s">
        <v>273</v>
      </c>
      <c r="D300" s="22"/>
      <c r="E300" s="22"/>
      <c r="F300" s="22"/>
      <c r="G300" s="22"/>
    </row>
    <row r="301" spans="1:7" ht="20.100000000000001" customHeight="1">
      <c r="A301" s="21" t="s">
        <v>481</v>
      </c>
      <c r="B301" s="21"/>
      <c r="C301" s="22" t="s">
        <v>687</v>
      </c>
      <c r="D301" s="22"/>
      <c r="E301" s="22"/>
      <c r="F301" s="22"/>
      <c r="G301" s="22"/>
    </row>
    <row r="302" spans="1:7" ht="24.95" customHeight="1">
      <c r="A302" s="21" t="s">
        <v>483</v>
      </c>
      <c r="B302" s="21"/>
      <c r="C302" s="22" t="s">
        <v>458</v>
      </c>
      <c r="D302" s="22"/>
      <c r="E302" s="22"/>
      <c r="F302" s="22"/>
      <c r="G302" s="22"/>
    </row>
    <row r="303" spans="1:7" ht="15" customHeight="1"/>
    <row r="304" spans="1:7" ht="24.95" customHeight="1">
      <c r="A304" s="13" t="s">
        <v>715</v>
      </c>
      <c r="B304" s="13"/>
      <c r="C304" s="13"/>
      <c r="D304" s="13"/>
      <c r="E304" s="13"/>
      <c r="F304" s="13"/>
      <c r="G304" s="13"/>
    </row>
    <row r="305" spans="1:7" ht="15" customHeight="1"/>
    <row r="306" spans="1:7" ht="60" customHeight="1">
      <c r="A306" s="4" t="s">
        <v>383</v>
      </c>
      <c r="B306" s="19" t="s">
        <v>694</v>
      </c>
      <c r="C306" s="19"/>
      <c r="D306" s="19"/>
      <c r="E306" s="4" t="s">
        <v>716</v>
      </c>
      <c r="F306" s="4" t="s">
        <v>717</v>
      </c>
      <c r="G306" s="4" t="s">
        <v>718</v>
      </c>
    </row>
    <row r="307" spans="1:7" ht="15" customHeight="1">
      <c r="A307" s="4">
        <v>1</v>
      </c>
      <c r="B307" s="19">
        <v>2</v>
      </c>
      <c r="C307" s="19"/>
      <c r="D307" s="19"/>
      <c r="E307" s="4">
        <v>3</v>
      </c>
      <c r="F307" s="4">
        <v>4</v>
      </c>
      <c r="G307" s="4">
        <v>5</v>
      </c>
    </row>
    <row r="308" spans="1:7" ht="20.100000000000001" customHeight="1">
      <c r="A308" s="4" t="s">
        <v>390</v>
      </c>
      <c r="B308" s="24" t="s">
        <v>721</v>
      </c>
      <c r="C308" s="24"/>
      <c r="D308" s="24"/>
      <c r="E308" s="7">
        <v>1</v>
      </c>
      <c r="F308" s="7">
        <v>100</v>
      </c>
      <c r="G308" s="7">
        <v>100</v>
      </c>
    </row>
    <row r="309" spans="1:7" ht="24.95" customHeight="1">
      <c r="A309" s="23" t="s">
        <v>686</v>
      </c>
      <c r="B309" s="23"/>
      <c r="C309" s="23"/>
      <c r="D309" s="23"/>
      <c r="E309" s="23"/>
      <c r="F309" s="23"/>
      <c r="G309" s="9">
        <f>SUBTOTAL(9,G308:G308)</f>
        <v>100</v>
      </c>
    </row>
    <row r="310" spans="1:7" ht="24.95" customHeight="1"/>
    <row r="311" spans="1:7" ht="20.100000000000001" customHeight="1">
      <c r="A311" s="21" t="s">
        <v>480</v>
      </c>
      <c r="B311" s="21"/>
      <c r="C311" s="22" t="s">
        <v>257</v>
      </c>
      <c r="D311" s="22"/>
      <c r="E311" s="22"/>
      <c r="F311" s="22"/>
      <c r="G311" s="22"/>
    </row>
    <row r="312" spans="1:7" ht="20.100000000000001" customHeight="1">
      <c r="A312" s="21" t="s">
        <v>481</v>
      </c>
      <c r="B312" s="21"/>
      <c r="C312" s="22" t="s">
        <v>482</v>
      </c>
      <c r="D312" s="22"/>
      <c r="E312" s="22"/>
      <c r="F312" s="22"/>
      <c r="G312" s="22"/>
    </row>
    <row r="313" spans="1:7" ht="24.95" customHeight="1">
      <c r="A313" s="21" t="s">
        <v>483</v>
      </c>
      <c r="B313" s="21"/>
      <c r="C313" s="22" t="s">
        <v>458</v>
      </c>
      <c r="D313" s="22"/>
      <c r="E313" s="22"/>
      <c r="F313" s="22"/>
      <c r="G313" s="22"/>
    </row>
    <row r="314" spans="1:7" ht="15" customHeight="1"/>
    <row r="315" spans="1:7" ht="24.95" customHeight="1">
      <c r="A315" s="13" t="s">
        <v>715</v>
      </c>
      <c r="B315" s="13"/>
      <c r="C315" s="13"/>
      <c r="D315" s="13"/>
      <c r="E315" s="13"/>
      <c r="F315" s="13"/>
      <c r="G315" s="13"/>
    </row>
    <row r="316" spans="1:7" ht="15" customHeight="1"/>
    <row r="317" spans="1:7" ht="60" customHeight="1">
      <c r="A317" s="4" t="s">
        <v>383</v>
      </c>
      <c r="B317" s="19" t="s">
        <v>694</v>
      </c>
      <c r="C317" s="19"/>
      <c r="D317" s="19"/>
      <c r="E317" s="4" t="s">
        <v>716</v>
      </c>
      <c r="F317" s="4" t="s">
        <v>717</v>
      </c>
      <c r="G317" s="4" t="s">
        <v>718</v>
      </c>
    </row>
    <row r="318" spans="1:7" ht="15" customHeight="1">
      <c r="A318" s="4">
        <v>1</v>
      </c>
      <c r="B318" s="19">
        <v>2</v>
      </c>
      <c r="C318" s="19"/>
      <c r="D318" s="19"/>
      <c r="E318" s="4">
        <v>3</v>
      </c>
      <c r="F318" s="4">
        <v>4</v>
      </c>
      <c r="G318" s="4">
        <v>5</v>
      </c>
    </row>
    <row r="319" spans="1:7" ht="20.100000000000001" customHeight="1">
      <c r="A319" s="4" t="s">
        <v>393</v>
      </c>
      <c r="B319" s="24" t="s">
        <v>722</v>
      </c>
      <c r="C319" s="24"/>
      <c r="D319" s="24"/>
      <c r="E319" s="7">
        <v>16240000</v>
      </c>
      <c r="F319" s="7">
        <v>1.5</v>
      </c>
      <c r="G319" s="7">
        <v>243600</v>
      </c>
    </row>
    <row r="320" spans="1:7" ht="20.100000000000001" customHeight="1">
      <c r="A320" s="4" t="s">
        <v>394</v>
      </c>
      <c r="B320" s="24" t="s">
        <v>723</v>
      </c>
      <c r="C320" s="24"/>
      <c r="D320" s="24"/>
      <c r="E320" s="7">
        <v>70000000</v>
      </c>
      <c r="F320" s="7">
        <v>2.2000000000000002</v>
      </c>
      <c r="G320" s="7">
        <v>1540000</v>
      </c>
    </row>
    <row r="321" spans="1:7" ht="24.95" customHeight="1">
      <c r="A321" s="23" t="s">
        <v>686</v>
      </c>
      <c r="B321" s="23"/>
      <c r="C321" s="23"/>
      <c r="D321" s="23"/>
      <c r="E321" s="23"/>
      <c r="F321" s="23"/>
      <c r="G321" s="9">
        <f>SUBTOTAL(9,G319:G320)</f>
        <v>1783600</v>
      </c>
    </row>
    <row r="322" spans="1:7" ht="24.95" customHeight="1"/>
    <row r="323" spans="1:7" ht="20.100000000000001" customHeight="1">
      <c r="A323" s="21" t="s">
        <v>480</v>
      </c>
      <c r="B323" s="21"/>
      <c r="C323" s="22" t="s">
        <v>265</v>
      </c>
      <c r="D323" s="22"/>
      <c r="E323" s="22"/>
      <c r="F323" s="22"/>
      <c r="G323" s="22"/>
    </row>
    <row r="324" spans="1:7" ht="20.100000000000001" customHeight="1">
      <c r="A324" s="21" t="s">
        <v>481</v>
      </c>
      <c r="B324" s="21"/>
      <c r="C324" s="22" t="s">
        <v>482</v>
      </c>
      <c r="D324" s="22"/>
      <c r="E324" s="22"/>
      <c r="F324" s="22"/>
      <c r="G324" s="22"/>
    </row>
    <row r="325" spans="1:7" ht="24.95" customHeight="1">
      <c r="A325" s="21" t="s">
        <v>483</v>
      </c>
      <c r="B325" s="21"/>
      <c r="C325" s="22" t="s">
        <v>461</v>
      </c>
      <c r="D325" s="22"/>
      <c r="E325" s="22"/>
      <c r="F325" s="22"/>
      <c r="G325" s="22"/>
    </row>
    <row r="326" spans="1:7" ht="15" customHeight="1"/>
    <row r="327" spans="1:7" ht="24.95" customHeight="1">
      <c r="A327" s="13" t="s">
        <v>715</v>
      </c>
      <c r="B327" s="13"/>
      <c r="C327" s="13"/>
      <c r="D327" s="13"/>
      <c r="E327" s="13"/>
      <c r="F327" s="13"/>
      <c r="G327" s="13"/>
    </row>
    <row r="328" spans="1:7" ht="15" customHeight="1"/>
    <row r="329" spans="1:7" ht="60" customHeight="1">
      <c r="A329" s="4" t="s">
        <v>383</v>
      </c>
      <c r="B329" s="19" t="s">
        <v>694</v>
      </c>
      <c r="C329" s="19"/>
      <c r="D329" s="19"/>
      <c r="E329" s="4" t="s">
        <v>716</v>
      </c>
      <c r="F329" s="4" t="s">
        <v>717</v>
      </c>
      <c r="G329" s="4" t="s">
        <v>718</v>
      </c>
    </row>
    <row r="330" spans="1:7" ht="15" customHeight="1">
      <c r="A330" s="4">
        <v>1</v>
      </c>
      <c r="B330" s="19">
        <v>2</v>
      </c>
      <c r="C330" s="19"/>
      <c r="D330" s="19"/>
      <c r="E330" s="4">
        <v>3</v>
      </c>
      <c r="F330" s="4">
        <v>4</v>
      </c>
      <c r="G330" s="4">
        <v>5</v>
      </c>
    </row>
    <row r="331" spans="1:7" ht="20.100000000000001" customHeight="1">
      <c r="A331" s="4" t="s">
        <v>395</v>
      </c>
      <c r="B331" s="24" t="s">
        <v>719</v>
      </c>
      <c r="C331" s="24"/>
      <c r="D331" s="24"/>
      <c r="E331" s="7">
        <v>116.8</v>
      </c>
      <c r="F331" s="7">
        <v>470.89041099999997</v>
      </c>
      <c r="G331" s="7">
        <v>55000</v>
      </c>
    </row>
    <row r="332" spans="1:7" ht="24.95" customHeight="1">
      <c r="A332" s="23" t="s">
        <v>686</v>
      </c>
      <c r="B332" s="23"/>
      <c r="C332" s="23"/>
      <c r="D332" s="23"/>
      <c r="E332" s="23"/>
      <c r="F332" s="23"/>
      <c r="G332" s="9">
        <f>SUBTOTAL(9,G331:G331)</f>
        <v>55000</v>
      </c>
    </row>
    <row r="333" spans="1:7" ht="24.95" customHeight="1"/>
    <row r="334" spans="1:7" ht="20.100000000000001" customHeight="1">
      <c r="A334" s="21" t="s">
        <v>480</v>
      </c>
      <c r="B334" s="21"/>
      <c r="C334" s="22" t="s">
        <v>265</v>
      </c>
      <c r="D334" s="22"/>
      <c r="E334" s="22"/>
      <c r="F334" s="22"/>
      <c r="G334" s="22"/>
    </row>
    <row r="335" spans="1:7" ht="20.100000000000001" customHeight="1">
      <c r="A335" s="21" t="s">
        <v>481</v>
      </c>
      <c r="B335" s="21"/>
      <c r="C335" s="22" t="s">
        <v>687</v>
      </c>
      <c r="D335" s="22"/>
      <c r="E335" s="22"/>
      <c r="F335" s="22"/>
      <c r="G335" s="22"/>
    </row>
    <row r="336" spans="1:7" ht="24.95" customHeight="1">
      <c r="A336" s="21" t="s">
        <v>483</v>
      </c>
      <c r="B336" s="21"/>
      <c r="C336" s="22" t="s">
        <v>461</v>
      </c>
      <c r="D336" s="22"/>
      <c r="E336" s="22"/>
      <c r="F336" s="22"/>
      <c r="G336" s="22"/>
    </row>
    <row r="337" spans="1:7" ht="15" customHeight="1"/>
    <row r="338" spans="1:7" ht="24.95" customHeight="1">
      <c r="A338" s="13" t="s">
        <v>715</v>
      </c>
      <c r="B338" s="13"/>
      <c r="C338" s="13"/>
      <c r="D338" s="13"/>
      <c r="E338" s="13"/>
      <c r="F338" s="13"/>
      <c r="G338" s="13"/>
    </row>
    <row r="339" spans="1:7" ht="15" customHeight="1"/>
    <row r="340" spans="1:7" ht="60" customHeight="1">
      <c r="A340" s="4" t="s">
        <v>383</v>
      </c>
      <c r="B340" s="19" t="s">
        <v>694</v>
      </c>
      <c r="C340" s="19"/>
      <c r="D340" s="19"/>
      <c r="E340" s="4" t="s">
        <v>716</v>
      </c>
      <c r="F340" s="4" t="s">
        <v>717</v>
      </c>
      <c r="G340" s="4" t="s">
        <v>718</v>
      </c>
    </row>
    <row r="341" spans="1:7" ht="15" customHeight="1">
      <c r="A341" s="4">
        <v>1</v>
      </c>
      <c r="B341" s="19">
        <v>2</v>
      </c>
      <c r="C341" s="19"/>
      <c r="D341" s="19"/>
      <c r="E341" s="4">
        <v>3</v>
      </c>
      <c r="F341" s="4">
        <v>4</v>
      </c>
      <c r="G341" s="4">
        <v>5</v>
      </c>
    </row>
    <row r="342" spans="1:7" ht="39.950000000000003" customHeight="1">
      <c r="A342" s="4" t="s">
        <v>388</v>
      </c>
      <c r="B342" s="24" t="s">
        <v>720</v>
      </c>
      <c r="C342" s="24"/>
      <c r="D342" s="24"/>
      <c r="E342" s="7">
        <v>10</v>
      </c>
      <c r="F342" s="7">
        <v>5000</v>
      </c>
      <c r="G342" s="7">
        <v>50000</v>
      </c>
    </row>
    <row r="343" spans="1:7" ht="24.95" customHeight="1">
      <c r="A343" s="23" t="s">
        <v>686</v>
      </c>
      <c r="B343" s="23"/>
      <c r="C343" s="23"/>
      <c r="D343" s="23"/>
      <c r="E343" s="23"/>
      <c r="F343" s="23"/>
      <c r="G343" s="9">
        <f>SUBTOTAL(9,G342:G342)</f>
        <v>50000</v>
      </c>
    </row>
    <row r="344" spans="1:7" ht="24.95" customHeight="1"/>
    <row r="345" spans="1:7" ht="20.100000000000001" customHeight="1">
      <c r="A345" s="21" t="s">
        <v>480</v>
      </c>
      <c r="B345" s="21"/>
      <c r="C345" s="22" t="s">
        <v>273</v>
      </c>
      <c r="D345" s="22"/>
      <c r="E345" s="22"/>
      <c r="F345" s="22"/>
      <c r="G345" s="22"/>
    </row>
    <row r="346" spans="1:7" ht="20.100000000000001" customHeight="1">
      <c r="A346" s="21" t="s">
        <v>481</v>
      </c>
      <c r="B346" s="21"/>
      <c r="C346" s="22" t="s">
        <v>687</v>
      </c>
      <c r="D346" s="22"/>
      <c r="E346" s="22"/>
      <c r="F346" s="22"/>
      <c r="G346" s="22"/>
    </row>
    <row r="347" spans="1:7" ht="24.95" customHeight="1">
      <c r="A347" s="21" t="s">
        <v>483</v>
      </c>
      <c r="B347" s="21"/>
      <c r="C347" s="22" t="s">
        <v>461</v>
      </c>
      <c r="D347" s="22"/>
      <c r="E347" s="22"/>
      <c r="F347" s="22"/>
      <c r="G347" s="22"/>
    </row>
    <row r="348" spans="1:7" ht="15" customHeight="1"/>
    <row r="349" spans="1:7" ht="24.95" customHeight="1">
      <c r="A349" s="13" t="s">
        <v>715</v>
      </c>
      <c r="B349" s="13"/>
      <c r="C349" s="13"/>
      <c r="D349" s="13"/>
      <c r="E349" s="13"/>
      <c r="F349" s="13"/>
      <c r="G349" s="13"/>
    </row>
    <row r="350" spans="1:7" ht="15" customHeight="1"/>
    <row r="351" spans="1:7" ht="60" customHeight="1">
      <c r="A351" s="4" t="s">
        <v>383</v>
      </c>
      <c r="B351" s="19" t="s">
        <v>694</v>
      </c>
      <c r="C351" s="19"/>
      <c r="D351" s="19"/>
      <c r="E351" s="4" t="s">
        <v>716</v>
      </c>
      <c r="F351" s="4" t="s">
        <v>717</v>
      </c>
      <c r="G351" s="4" t="s">
        <v>718</v>
      </c>
    </row>
    <row r="352" spans="1:7" ht="15" customHeight="1">
      <c r="A352" s="4">
        <v>1</v>
      </c>
      <c r="B352" s="19">
        <v>2</v>
      </c>
      <c r="C352" s="19"/>
      <c r="D352" s="19"/>
      <c r="E352" s="4">
        <v>3</v>
      </c>
      <c r="F352" s="4">
        <v>4</v>
      </c>
      <c r="G352" s="4">
        <v>5</v>
      </c>
    </row>
    <row r="353" spans="1:7" ht="20.100000000000001" customHeight="1">
      <c r="A353" s="4" t="s">
        <v>390</v>
      </c>
      <c r="B353" s="24" t="s">
        <v>721</v>
      </c>
      <c r="C353" s="24"/>
      <c r="D353" s="24"/>
      <c r="E353" s="7">
        <v>1</v>
      </c>
      <c r="F353" s="7">
        <v>100</v>
      </c>
      <c r="G353" s="7">
        <v>100</v>
      </c>
    </row>
    <row r="354" spans="1:7" ht="24.95" customHeight="1">
      <c r="A354" s="23" t="s">
        <v>686</v>
      </c>
      <c r="B354" s="23"/>
      <c r="C354" s="23"/>
      <c r="D354" s="23"/>
      <c r="E354" s="23"/>
      <c r="F354" s="23"/>
      <c r="G354" s="9">
        <f>SUBTOTAL(9,G353:G353)</f>
        <v>100</v>
      </c>
    </row>
    <row r="355" spans="1:7" ht="24.95" customHeight="1"/>
    <row r="356" spans="1:7" ht="20.100000000000001" customHeight="1">
      <c r="A356" s="21" t="s">
        <v>480</v>
      </c>
      <c r="B356" s="21"/>
      <c r="C356" s="22" t="s">
        <v>257</v>
      </c>
      <c r="D356" s="22"/>
      <c r="E356" s="22"/>
      <c r="F356" s="22"/>
      <c r="G356" s="22"/>
    </row>
    <row r="357" spans="1:7" ht="20.100000000000001" customHeight="1">
      <c r="A357" s="21" t="s">
        <v>481</v>
      </c>
      <c r="B357" s="21"/>
      <c r="C357" s="22" t="s">
        <v>482</v>
      </c>
      <c r="D357" s="22"/>
      <c r="E357" s="22"/>
      <c r="F357" s="22"/>
      <c r="G357" s="22"/>
    </row>
    <row r="358" spans="1:7" ht="24.95" customHeight="1">
      <c r="A358" s="21" t="s">
        <v>483</v>
      </c>
      <c r="B358" s="21"/>
      <c r="C358" s="22" t="s">
        <v>461</v>
      </c>
      <c r="D358" s="22"/>
      <c r="E358" s="22"/>
      <c r="F358" s="22"/>
      <c r="G358" s="22"/>
    </row>
    <row r="359" spans="1:7" ht="15" customHeight="1"/>
    <row r="360" spans="1:7" ht="24.95" customHeight="1">
      <c r="A360" s="13" t="s">
        <v>715</v>
      </c>
      <c r="B360" s="13"/>
      <c r="C360" s="13"/>
      <c r="D360" s="13"/>
      <c r="E360" s="13"/>
      <c r="F360" s="13"/>
      <c r="G360" s="13"/>
    </row>
    <row r="361" spans="1:7" ht="15" customHeight="1"/>
    <row r="362" spans="1:7" ht="60" customHeight="1">
      <c r="A362" s="4" t="s">
        <v>383</v>
      </c>
      <c r="B362" s="19" t="s">
        <v>694</v>
      </c>
      <c r="C362" s="19"/>
      <c r="D362" s="19"/>
      <c r="E362" s="4" t="s">
        <v>716</v>
      </c>
      <c r="F362" s="4" t="s">
        <v>717</v>
      </c>
      <c r="G362" s="4" t="s">
        <v>718</v>
      </c>
    </row>
    <row r="363" spans="1:7" ht="15" customHeight="1">
      <c r="A363" s="4">
        <v>1</v>
      </c>
      <c r="B363" s="19">
        <v>2</v>
      </c>
      <c r="C363" s="19"/>
      <c r="D363" s="19"/>
      <c r="E363" s="4">
        <v>3</v>
      </c>
      <c r="F363" s="4">
        <v>4</v>
      </c>
      <c r="G363" s="4">
        <v>5</v>
      </c>
    </row>
    <row r="364" spans="1:7" ht="20.100000000000001" customHeight="1">
      <c r="A364" s="4" t="s">
        <v>393</v>
      </c>
      <c r="B364" s="24" t="s">
        <v>722</v>
      </c>
      <c r="C364" s="24"/>
      <c r="D364" s="24"/>
      <c r="E364" s="7">
        <v>16240000</v>
      </c>
      <c r="F364" s="7">
        <v>1.5</v>
      </c>
      <c r="G364" s="7">
        <v>243600</v>
      </c>
    </row>
    <row r="365" spans="1:7" ht="20.100000000000001" customHeight="1">
      <c r="A365" s="4" t="s">
        <v>394</v>
      </c>
      <c r="B365" s="24" t="s">
        <v>723</v>
      </c>
      <c r="C365" s="24"/>
      <c r="D365" s="24"/>
      <c r="E365" s="7">
        <v>70000000</v>
      </c>
      <c r="F365" s="7">
        <v>2.2000000000000002</v>
      </c>
      <c r="G365" s="7">
        <v>1540000</v>
      </c>
    </row>
    <row r="366" spans="1:7" ht="24.95" customHeight="1">
      <c r="A366" s="23" t="s">
        <v>686</v>
      </c>
      <c r="B366" s="23"/>
      <c r="C366" s="23"/>
      <c r="D366" s="23"/>
      <c r="E366" s="23"/>
      <c r="F366" s="23"/>
      <c r="G366" s="9">
        <f>SUBTOTAL(9,G364:G365)</f>
        <v>1783600</v>
      </c>
    </row>
    <row r="367" spans="1:7" ht="20.100000000000001" customHeight="1"/>
    <row r="368" spans="1:7" ht="24.95" customHeight="1">
      <c r="A368" s="21" t="s">
        <v>483</v>
      </c>
      <c r="B368" s="21"/>
      <c r="C368" s="22" t="s">
        <v>455</v>
      </c>
      <c r="D368" s="22"/>
      <c r="E368" s="22"/>
      <c r="F368" s="22"/>
      <c r="G368" s="22"/>
    </row>
    <row r="369" spans="1:7" ht="15" customHeight="1"/>
    <row r="370" spans="1:7" ht="24.95" customHeight="1">
      <c r="A370" s="13" t="s">
        <v>724</v>
      </c>
      <c r="B370" s="13"/>
      <c r="C370" s="13"/>
      <c r="D370" s="13"/>
      <c r="E370" s="13"/>
      <c r="F370" s="13"/>
      <c r="G370" s="13"/>
    </row>
    <row r="371" spans="1:7" ht="15" customHeight="1"/>
    <row r="372" spans="1:7" ht="50.1" customHeight="1">
      <c r="A372" s="4" t="s">
        <v>383</v>
      </c>
      <c r="B372" s="19" t="s">
        <v>47</v>
      </c>
      <c r="C372" s="19"/>
      <c r="D372" s="19"/>
      <c r="E372" s="4" t="s">
        <v>690</v>
      </c>
      <c r="F372" s="4" t="s">
        <v>691</v>
      </c>
      <c r="G372" s="4" t="s">
        <v>692</v>
      </c>
    </row>
    <row r="373" spans="1:7" ht="20.100000000000001" customHeight="1">
      <c r="A373" s="4" t="s">
        <v>59</v>
      </c>
      <c r="B373" s="19" t="s">
        <v>59</v>
      </c>
      <c r="C373" s="19"/>
      <c r="D373" s="19"/>
      <c r="E373" s="4" t="s">
        <v>59</v>
      </c>
      <c r="F373" s="4" t="s">
        <v>59</v>
      </c>
      <c r="G373" s="4" t="s">
        <v>59</v>
      </c>
    </row>
    <row r="374" spans="1:7" ht="20.100000000000001" customHeight="1"/>
    <row r="375" spans="1:7" ht="24.95" customHeight="1">
      <c r="A375" s="21" t="s">
        <v>483</v>
      </c>
      <c r="B375" s="21"/>
      <c r="C375" s="22" t="s">
        <v>458</v>
      </c>
      <c r="D375" s="22"/>
      <c r="E375" s="22"/>
      <c r="F375" s="22"/>
      <c r="G375" s="22"/>
    </row>
    <row r="376" spans="1:7" ht="15" customHeight="1"/>
    <row r="377" spans="1:7" ht="24.95" customHeight="1">
      <c r="A377" s="13" t="s">
        <v>724</v>
      </c>
      <c r="B377" s="13"/>
      <c r="C377" s="13"/>
      <c r="D377" s="13"/>
      <c r="E377" s="13"/>
      <c r="F377" s="13"/>
      <c r="G377" s="13"/>
    </row>
    <row r="378" spans="1:7" ht="15" customHeight="1"/>
    <row r="379" spans="1:7" ht="50.1" customHeight="1">
      <c r="A379" s="4" t="s">
        <v>383</v>
      </c>
      <c r="B379" s="19" t="s">
        <v>47</v>
      </c>
      <c r="C379" s="19"/>
      <c r="D379" s="19"/>
      <c r="E379" s="4" t="s">
        <v>690</v>
      </c>
      <c r="F379" s="4" t="s">
        <v>691</v>
      </c>
      <c r="G379" s="4" t="s">
        <v>692</v>
      </c>
    </row>
    <row r="380" spans="1:7" ht="20.100000000000001" customHeight="1">
      <c r="A380" s="4" t="s">
        <v>59</v>
      </c>
      <c r="B380" s="19" t="s">
        <v>59</v>
      </c>
      <c r="C380" s="19"/>
      <c r="D380" s="19"/>
      <c r="E380" s="4" t="s">
        <v>59</v>
      </c>
      <c r="F380" s="4" t="s">
        <v>59</v>
      </c>
      <c r="G380" s="4" t="s">
        <v>59</v>
      </c>
    </row>
    <row r="381" spans="1:7" ht="20.100000000000001" customHeight="1"/>
    <row r="382" spans="1:7" ht="24.95" customHeight="1">
      <c r="A382" s="21" t="s">
        <v>483</v>
      </c>
      <c r="B382" s="21"/>
      <c r="C382" s="22" t="s">
        <v>461</v>
      </c>
      <c r="D382" s="22"/>
      <c r="E382" s="22"/>
      <c r="F382" s="22"/>
      <c r="G382" s="22"/>
    </row>
    <row r="383" spans="1:7" ht="15" customHeight="1"/>
    <row r="384" spans="1:7" ht="24.95" customHeight="1">
      <c r="A384" s="13" t="s">
        <v>724</v>
      </c>
      <c r="B384" s="13"/>
      <c r="C384" s="13"/>
      <c r="D384" s="13"/>
      <c r="E384" s="13"/>
      <c r="F384" s="13"/>
      <c r="G384" s="13"/>
    </row>
    <row r="385" spans="1:7" ht="15" customHeight="1"/>
    <row r="386" spans="1:7" ht="50.1" customHeight="1">
      <c r="A386" s="4" t="s">
        <v>383</v>
      </c>
      <c r="B386" s="19" t="s">
        <v>47</v>
      </c>
      <c r="C386" s="19"/>
      <c r="D386" s="19"/>
      <c r="E386" s="4" t="s">
        <v>690</v>
      </c>
      <c r="F386" s="4" t="s">
        <v>691</v>
      </c>
      <c r="G386" s="4" t="s">
        <v>692</v>
      </c>
    </row>
    <row r="387" spans="1:7" ht="20.100000000000001" customHeight="1">
      <c r="A387" s="4" t="s">
        <v>59</v>
      </c>
      <c r="B387" s="19" t="s">
        <v>59</v>
      </c>
      <c r="C387" s="19"/>
      <c r="D387" s="19"/>
      <c r="E387" s="4" t="s">
        <v>59</v>
      </c>
      <c r="F387" s="4" t="s">
        <v>59</v>
      </c>
      <c r="G387" s="4" t="s">
        <v>59</v>
      </c>
    </row>
    <row r="388" spans="1:7" ht="20.100000000000001" customHeight="1"/>
    <row r="389" spans="1:7" ht="24.95" customHeight="1">
      <c r="A389" s="21" t="s">
        <v>483</v>
      </c>
      <c r="B389" s="21"/>
      <c r="C389" s="22" t="s">
        <v>455</v>
      </c>
      <c r="D389" s="22"/>
      <c r="E389" s="22"/>
      <c r="F389" s="22"/>
      <c r="G389" s="22"/>
    </row>
    <row r="390" spans="1:7" ht="15" customHeight="1"/>
    <row r="391" spans="1:7" ht="24.95" customHeight="1">
      <c r="A391" s="13" t="s">
        <v>725</v>
      </c>
      <c r="B391" s="13"/>
      <c r="C391" s="13"/>
      <c r="D391" s="13"/>
      <c r="E391" s="13"/>
      <c r="F391" s="13"/>
      <c r="G391" s="13"/>
    </row>
    <row r="392" spans="1:7" ht="15" customHeight="1"/>
    <row r="393" spans="1:7" ht="50.1" customHeight="1">
      <c r="A393" s="4" t="s">
        <v>383</v>
      </c>
      <c r="B393" s="19" t="s">
        <v>47</v>
      </c>
      <c r="C393" s="19"/>
      <c r="D393" s="19"/>
      <c r="E393" s="4" t="s">
        <v>690</v>
      </c>
      <c r="F393" s="4" t="s">
        <v>691</v>
      </c>
      <c r="G393" s="4" t="s">
        <v>692</v>
      </c>
    </row>
    <row r="394" spans="1:7" ht="20.100000000000001" customHeight="1">
      <c r="A394" s="4" t="s">
        <v>59</v>
      </c>
      <c r="B394" s="19" t="s">
        <v>59</v>
      </c>
      <c r="C394" s="19"/>
      <c r="D394" s="19"/>
      <c r="E394" s="4" t="s">
        <v>59</v>
      </c>
      <c r="F394" s="4" t="s">
        <v>59</v>
      </c>
      <c r="G394" s="4" t="s">
        <v>59</v>
      </c>
    </row>
    <row r="395" spans="1:7" ht="20.100000000000001" customHeight="1"/>
    <row r="396" spans="1:7" ht="24.95" customHeight="1">
      <c r="A396" s="21" t="s">
        <v>483</v>
      </c>
      <c r="B396" s="21"/>
      <c r="C396" s="22" t="s">
        <v>458</v>
      </c>
      <c r="D396" s="22"/>
      <c r="E396" s="22"/>
      <c r="F396" s="22"/>
      <c r="G396" s="22"/>
    </row>
    <row r="397" spans="1:7" ht="15" customHeight="1"/>
    <row r="398" spans="1:7" ht="24.95" customHeight="1">
      <c r="A398" s="13" t="s">
        <v>725</v>
      </c>
      <c r="B398" s="13"/>
      <c r="C398" s="13"/>
      <c r="D398" s="13"/>
      <c r="E398" s="13"/>
      <c r="F398" s="13"/>
      <c r="G398" s="13"/>
    </row>
    <row r="399" spans="1:7" ht="15" customHeight="1"/>
    <row r="400" spans="1:7" ht="50.1" customHeight="1">
      <c r="A400" s="4" t="s">
        <v>383</v>
      </c>
      <c r="B400" s="19" t="s">
        <v>47</v>
      </c>
      <c r="C400" s="19"/>
      <c r="D400" s="19"/>
      <c r="E400" s="4" t="s">
        <v>690</v>
      </c>
      <c r="F400" s="4" t="s">
        <v>691</v>
      </c>
      <c r="G400" s="4" t="s">
        <v>692</v>
      </c>
    </row>
    <row r="401" spans="1:7" ht="20.100000000000001" customHeight="1">
      <c r="A401" s="4" t="s">
        <v>59</v>
      </c>
      <c r="B401" s="19" t="s">
        <v>59</v>
      </c>
      <c r="C401" s="19"/>
      <c r="D401" s="19"/>
      <c r="E401" s="4" t="s">
        <v>59</v>
      </c>
      <c r="F401" s="4" t="s">
        <v>59</v>
      </c>
      <c r="G401" s="4" t="s">
        <v>59</v>
      </c>
    </row>
    <row r="402" spans="1:7" ht="20.100000000000001" customHeight="1"/>
    <row r="403" spans="1:7" ht="24.95" customHeight="1">
      <c r="A403" s="21" t="s">
        <v>483</v>
      </c>
      <c r="B403" s="21"/>
      <c r="C403" s="22" t="s">
        <v>461</v>
      </c>
      <c r="D403" s="22"/>
      <c r="E403" s="22"/>
      <c r="F403" s="22"/>
      <c r="G403" s="22"/>
    </row>
    <row r="404" spans="1:7" ht="15" customHeight="1"/>
    <row r="405" spans="1:7" ht="24.95" customHeight="1">
      <c r="A405" s="13" t="s">
        <v>725</v>
      </c>
      <c r="B405" s="13"/>
      <c r="C405" s="13"/>
      <c r="D405" s="13"/>
      <c r="E405" s="13"/>
      <c r="F405" s="13"/>
      <c r="G405" s="13"/>
    </row>
    <row r="406" spans="1:7" ht="15" customHeight="1"/>
    <row r="407" spans="1:7" ht="50.1" customHeight="1">
      <c r="A407" s="4" t="s">
        <v>383</v>
      </c>
      <c r="B407" s="19" t="s">
        <v>47</v>
      </c>
      <c r="C407" s="19"/>
      <c r="D407" s="19"/>
      <c r="E407" s="4" t="s">
        <v>690</v>
      </c>
      <c r="F407" s="4" t="s">
        <v>691</v>
      </c>
      <c r="G407" s="4" t="s">
        <v>692</v>
      </c>
    </row>
    <row r="408" spans="1:7" ht="20.100000000000001" customHeight="1">
      <c r="A408" s="4" t="s">
        <v>59</v>
      </c>
      <c r="B408" s="19" t="s">
        <v>59</v>
      </c>
      <c r="C408" s="19"/>
      <c r="D408" s="19"/>
      <c r="E408" s="4" t="s">
        <v>59</v>
      </c>
      <c r="F408" s="4" t="s">
        <v>59</v>
      </c>
      <c r="G408" s="4" t="s">
        <v>59</v>
      </c>
    </row>
  </sheetData>
  <sheetProtection password="CC92" sheet="1" objects="1" scenarios="1"/>
  <mergeCells count="390">
    <mergeCell ref="A405:G405"/>
    <mergeCell ref="B407:D407"/>
    <mergeCell ref="B408:D408"/>
    <mergeCell ref="A398:G398"/>
    <mergeCell ref="B400:D400"/>
    <mergeCell ref="B401:D401"/>
    <mergeCell ref="A403:B403"/>
    <mergeCell ref="C403:G403"/>
    <mergeCell ref="A391:G391"/>
    <mergeCell ref="B393:D393"/>
    <mergeCell ref="B394:D394"/>
    <mergeCell ref="A396:B396"/>
    <mergeCell ref="C396:G396"/>
    <mergeCell ref="A384:G384"/>
    <mergeCell ref="B386:D386"/>
    <mergeCell ref="B387:D387"/>
    <mergeCell ref="A389:B389"/>
    <mergeCell ref="C389:G389"/>
    <mergeCell ref="A377:G377"/>
    <mergeCell ref="B379:D379"/>
    <mergeCell ref="B380:D380"/>
    <mergeCell ref="A382:B382"/>
    <mergeCell ref="C382:G382"/>
    <mergeCell ref="A370:G370"/>
    <mergeCell ref="B372:D372"/>
    <mergeCell ref="B373:D373"/>
    <mergeCell ref="A375:B375"/>
    <mergeCell ref="C375:G375"/>
    <mergeCell ref="B364:D364"/>
    <mergeCell ref="B365:D365"/>
    <mergeCell ref="A366:F366"/>
    <mergeCell ref="A368:B368"/>
    <mergeCell ref="C368:G368"/>
    <mergeCell ref="A358:B358"/>
    <mergeCell ref="C358:G358"/>
    <mergeCell ref="A360:G360"/>
    <mergeCell ref="B362:D362"/>
    <mergeCell ref="B363:D363"/>
    <mergeCell ref="B353:D353"/>
    <mergeCell ref="A354:F354"/>
    <mergeCell ref="A356:B356"/>
    <mergeCell ref="C356:G356"/>
    <mergeCell ref="A357:B357"/>
    <mergeCell ref="C357:G357"/>
    <mergeCell ref="A347:B347"/>
    <mergeCell ref="C347:G347"/>
    <mergeCell ref="A349:G349"/>
    <mergeCell ref="B351:D351"/>
    <mergeCell ref="B352:D352"/>
    <mergeCell ref="B342:D342"/>
    <mergeCell ref="A343:F343"/>
    <mergeCell ref="A345:B345"/>
    <mergeCell ref="C345:G345"/>
    <mergeCell ref="A346:B346"/>
    <mergeCell ref="C346:G346"/>
    <mergeCell ref="A336:B336"/>
    <mergeCell ref="C336:G336"/>
    <mergeCell ref="A338:G338"/>
    <mergeCell ref="B340:D340"/>
    <mergeCell ref="B341:D341"/>
    <mergeCell ref="B331:D331"/>
    <mergeCell ref="A332:F332"/>
    <mergeCell ref="A334:B334"/>
    <mergeCell ref="C334:G334"/>
    <mergeCell ref="A335:B335"/>
    <mergeCell ref="C335:G335"/>
    <mergeCell ref="A325:B325"/>
    <mergeCell ref="C325:G325"/>
    <mergeCell ref="A327:G327"/>
    <mergeCell ref="B329:D329"/>
    <mergeCell ref="B330:D330"/>
    <mergeCell ref="A321:F321"/>
    <mergeCell ref="A323:B323"/>
    <mergeCell ref="C323:G323"/>
    <mergeCell ref="A324:B324"/>
    <mergeCell ref="C324:G324"/>
    <mergeCell ref="A315:G315"/>
    <mergeCell ref="B317:D317"/>
    <mergeCell ref="B318:D318"/>
    <mergeCell ref="B319:D319"/>
    <mergeCell ref="B320:D320"/>
    <mergeCell ref="A311:B311"/>
    <mergeCell ref="C311:G311"/>
    <mergeCell ref="A312:B312"/>
    <mergeCell ref="C312:G312"/>
    <mergeCell ref="A313:B313"/>
    <mergeCell ref="C313:G313"/>
    <mergeCell ref="A304:G304"/>
    <mergeCell ref="B306:D306"/>
    <mergeCell ref="B307:D307"/>
    <mergeCell ref="B308:D308"/>
    <mergeCell ref="A309:F309"/>
    <mergeCell ref="A300:B300"/>
    <mergeCell ref="C300:G300"/>
    <mergeCell ref="A301:B301"/>
    <mergeCell ref="C301:G301"/>
    <mergeCell ref="A302:B302"/>
    <mergeCell ref="C302:G302"/>
    <mergeCell ref="A293:G293"/>
    <mergeCell ref="B295:D295"/>
    <mergeCell ref="B296:D296"/>
    <mergeCell ref="B297:D297"/>
    <mergeCell ref="A298:F298"/>
    <mergeCell ref="A289:B289"/>
    <mergeCell ref="C289:G289"/>
    <mergeCell ref="A290:B290"/>
    <mergeCell ref="C290:G290"/>
    <mergeCell ref="A291:B291"/>
    <mergeCell ref="C291:G291"/>
    <mergeCell ref="A282:G282"/>
    <mergeCell ref="B284:D284"/>
    <mergeCell ref="B285:D285"/>
    <mergeCell ref="B286:D286"/>
    <mergeCell ref="A287:F287"/>
    <mergeCell ref="A278:B278"/>
    <mergeCell ref="C278:G278"/>
    <mergeCell ref="A279:B279"/>
    <mergeCell ref="C279:G279"/>
    <mergeCell ref="A280:B280"/>
    <mergeCell ref="C280:G280"/>
    <mergeCell ref="B272:D272"/>
    <mergeCell ref="B273:D273"/>
    <mergeCell ref="B274:D274"/>
    <mergeCell ref="B275:D275"/>
    <mergeCell ref="A276:F276"/>
    <mergeCell ref="A267:B267"/>
    <mergeCell ref="C267:G267"/>
    <mergeCell ref="A268:B268"/>
    <mergeCell ref="C268:G268"/>
    <mergeCell ref="A270:G270"/>
    <mergeCell ref="B261:D261"/>
    <mergeCell ref="B262:D262"/>
    <mergeCell ref="B263:D263"/>
    <mergeCell ref="A264:F264"/>
    <mergeCell ref="A266:B266"/>
    <mergeCell ref="C266:G266"/>
    <mergeCell ref="A256:B256"/>
    <mergeCell ref="C256:G256"/>
    <mergeCell ref="A257:B257"/>
    <mergeCell ref="C257:G257"/>
    <mergeCell ref="A259:G259"/>
    <mergeCell ref="B250:D250"/>
    <mergeCell ref="B251:D251"/>
    <mergeCell ref="B252:D252"/>
    <mergeCell ref="A253:F253"/>
    <mergeCell ref="A255:B255"/>
    <mergeCell ref="C255:G255"/>
    <mergeCell ref="A245:B245"/>
    <mergeCell ref="C245:G245"/>
    <mergeCell ref="A246:B246"/>
    <mergeCell ref="C246:G246"/>
    <mergeCell ref="A248:G248"/>
    <mergeCell ref="B239:D239"/>
    <mergeCell ref="B240:D240"/>
    <mergeCell ref="B241:D241"/>
    <mergeCell ref="A242:F242"/>
    <mergeCell ref="A244:B244"/>
    <mergeCell ref="C244:G244"/>
    <mergeCell ref="A234:B234"/>
    <mergeCell ref="C234:G234"/>
    <mergeCell ref="A235:B235"/>
    <mergeCell ref="C235:G235"/>
    <mergeCell ref="A237:G237"/>
    <mergeCell ref="A228:G228"/>
    <mergeCell ref="B230:D230"/>
    <mergeCell ref="B231:D231"/>
    <mergeCell ref="A233:B233"/>
    <mergeCell ref="C233:G233"/>
    <mergeCell ref="A221:G221"/>
    <mergeCell ref="B223:D223"/>
    <mergeCell ref="B224:D224"/>
    <mergeCell ref="A226:B226"/>
    <mergeCell ref="C226:G226"/>
    <mergeCell ref="A214:G214"/>
    <mergeCell ref="B216:D216"/>
    <mergeCell ref="B217:D217"/>
    <mergeCell ref="A219:B219"/>
    <mergeCell ref="C219:G219"/>
    <mergeCell ref="B207:E207"/>
    <mergeCell ref="B208:E208"/>
    <mergeCell ref="B209:E209"/>
    <mergeCell ref="A210:F210"/>
    <mergeCell ref="A212:B212"/>
    <mergeCell ref="C212:G212"/>
    <mergeCell ref="A202:B202"/>
    <mergeCell ref="C202:G202"/>
    <mergeCell ref="A203:B203"/>
    <mergeCell ref="C203:G203"/>
    <mergeCell ref="A205:G205"/>
    <mergeCell ref="B196:E196"/>
    <mergeCell ref="B197:E197"/>
    <mergeCell ref="B198:E198"/>
    <mergeCell ref="A199:F199"/>
    <mergeCell ref="A201:B201"/>
    <mergeCell ref="C201:G201"/>
    <mergeCell ref="A191:B191"/>
    <mergeCell ref="C191:G191"/>
    <mergeCell ref="A192:B192"/>
    <mergeCell ref="C192:G192"/>
    <mergeCell ref="A194:G194"/>
    <mergeCell ref="B185:E185"/>
    <mergeCell ref="B186:E186"/>
    <mergeCell ref="B187:E187"/>
    <mergeCell ref="A188:F188"/>
    <mergeCell ref="A190:B190"/>
    <mergeCell ref="C190:G190"/>
    <mergeCell ref="A180:B180"/>
    <mergeCell ref="C180:G180"/>
    <mergeCell ref="A181:B181"/>
    <mergeCell ref="C181:G181"/>
    <mergeCell ref="A183:G183"/>
    <mergeCell ref="B174:E174"/>
    <mergeCell ref="B175:E175"/>
    <mergeCell ref="B176:E176"/>
    <mergeCell ref="A177:F177"/>
    <mergeCell ref="A179:B179"/>
    <mergeCell ref="C179:G179"/>
    <mergeCell ref="A169:B169"/>
    <mergeCell ref="C169:G169"/>
    <mergeCell ref="A170:B170"/>
    <mergeCell ref="C170:G170"/>
    <mergeCell ref="A172:G172"/>
    <mergeCell ref="B163:E163"/>
    <mergeCell ref="B164:E164"/>
    <mergeCell ref="B165:E165"/>
    <mergeCell ref="A166:F166"/>
    <mergeCell ref="A168:B168"/>
    <mergeCell ref="C168:G168"/>
    <mergeCell ref="A158:B158"/>
    <mergeCell ref="C158:G158"/>
    <mergeCell ref="A159:B159"/>
    <mergeCell ref="C159:G159"/>
    <mergeCell ref="A161:G161"/>
    <mergeCell ref="B152:E152"/>
    <mergeCell ref="B153:E153"/>
    <mergeCell ref="B154:E154"/>
    <mergeCell ref="A155:F155"/>
    <mergeCell ref="A157:B157"/>
    <mergeCell ref="C157:G157"/>
    <mergeCell ref="A147:B147"/>
    <mergeCell ref="C147:G147"/>
    <mergeCell ref="A148:B148"/>
    <mergeCell ref="C148:G148"/>
    <mergeCell ref="A150:G150"/>
    <mergeCell ref="B141:C141"/>
    <mergeCell ref="B142:C142"/>
    <mergeCell ref="B143:C143"/>
    <mergeCell ref="A144:F144"/>
    <mergeCell ref="A146:B146"/>
    <mergeCell ref="C146:G146"/>
    <mergeCell ref="A136:B136"/>
    <mergeCell ref="C136:G136"/>
    <mergeCell ref="A137:B137"/>
    <mergeCell ref="C137:G137"/>
    <mergeCell ref="A139:G139"/>
    <mergeCell ref="B130:C130"/>
    <mergeCell ref="B131:C131"/>
    <mergeCell ref="B132:C132"/>
    <mergeCell ref="A133:F133"/>
    <mergeCell ref="A135:B135"/>
    <mergeCell ref="C135:G135"/>
    <mergeCell ref="A125:B125"/>
    <mergeCell ref="C125:G125"/>
    <mergeCell ref="A126:B126"/>
    <mergeCell ref="C126:G126"/>
    <mergeCell ref="A128:G128"/>
    <mergeCell ref="B119:C119"/>
    <mergeCell ref="B120:C120"/>
    <mergeCell ref="B121:C121"/>
    <mergeCell ref="A122:F122"/>
    <mergeCell ref="A124:B124"/>
    <mergeCell ref="C124:G124"/>
    <mergeCell ref="A114:B114"/>
    <mergeCell ref="C114:G114"/>
    <mergeCell ref="A115:B115"/>
    <mergeCell ref="C115:G115"/>
    <mergeCell ref="A117:G117"/>
    <mergeCell ref="B108:C108"/>
    <mergeCell ref="B109:C109"/>
    <mergeCell ref="B110:C110"/>
    <mergeCell ref="A111:F111"/>
    <mergeCell ref="A113:B113"/>
    <mergeCell ref="C113:G113"/>
    <mergeCell ref="A103:B103"/>
    <mergeCell ref="C103:G103"/>
    <mergeCell ref="A104:B104"/>
    <mergeCell ref="C104:G104"/>
    <mergeCell ref="A106:G106"/>
    <mergeCell ref="B97:C97"/>
    <mergeCell ref="B98:C98"/>
    <mergeCell ref="B99:C99"/>
    <mergeCell ref="A100:F100"/>
    <mergeCell ref="A102:B102"/>
    <mergeCell ref="C102:G102"/>
    <mergeCell ref="A92:B92"/>
    <mergeCell ref="C92:G92"/>
    <mergeCell ref="A93:B93"/>
    <mergeCell ref="C93:G93"/>
    <mergeCell ref="A95:G95"/>
    <mergeCell ref="B86:C86"/>
    <mergeCell ref="B87:C87"/>
    <mergeCell ref="B88:C88"/>
    <mergeCell ref="A89:F89"/>
    <mergeCell ref="A91:B91"/>
    <mergeCell ref="C91:G91"/>
    <mergeCell ref="A81:B81"/>
    <mergeCell ref="C81:G81"/>
    <mergeCell ref="A82:B82"/>
    <mergeCell ref="C82:G82"/>
    <mergeCell ref="A84:G84"/>
    <mergeCell ref="B75:C75"/>
    <mergeCell ref="B76:C76"/>
    <mergeCell ref="B77:C77"/>
    <mergeCell ref="A78:F78"/>
    <mergeCell ref="A80:B80"/>
    <mergeCell ref="C80:G80"/>
    <mergeCell ref="A69:B69"/>
    <mergeCell ref="C69:G69"/>
    <mergeCell ref="A71:G71"/>
    <mergeCell ref="B73:C73"/>
    <mergeCell ref="B74:C74"/>
    <mergeCell ref="A65:F65"/>
    <mergeCell ref="A67:B67"/>
    <mergeCell ref="C67:G67"/>
    <mergeCell ref="A68:B68"/>
    <mergeCell ref="C68:G68"/>
    <mergeCell ref="B60:C60"/>
    <mergeCell ref="B61:C61"/>
    <mergeCell ref="B62:C62"/>
    <mergeCell ref="B63:C63"/>
    <mergeCell ref="B64:C64"/>
    <mergeCell ref="A55:B55"/>
    <mergeCell ref="C55:G55"/>
    <mergeCell ref="A56:B56"/>
    <mergeCell ref="C56:G56"/>
    <mergeCell ref="A58:G58"/>
    <mergeCell ref="B49:C49"/>
    <mergeCell ref="B50:C50"/>
    <mergeCell ref="B51:C51"/>
    <mergeCell ref="A52:F52"/>
    <mergeCell ref="A54:B54"/>
    <mergeCell ref="C54:G54"/>
    <mergeCell ref="A43:B43"/>
    <mergeCell ref="C43:G43"/>
    <mergeCell ref="A45:G45"/>
    <mergeCell ref="B47:C47"/>
    <mergeCell ref="B48:C48"/>
    <mergeCell ref="A39:F39"/>
    <mergeCell ref="A41:B41"/>
    <mergeCell ref="C41:G41"/>
    <mergeCell ref="A42:B42"/>
    <mergeCell ref="C42:G42"/>
    <mergeCell ref="B34:C34"/>
    <mergeCell ref="B35:C35"/>
    <mergeCell ref="B36:C36"/>
    <mergeCell ref="B37:C37"/>
    <mergeCell ref="B38:C38"/>
    <mergeCell ref="A29:B29"/>
    <mergeCell ref="C29:G29"/>
    <mergeCell ref="A30:B30"/>
    <mergeCell ref="C30:G30"/>
    <mergeCell ref="A32:G32"/>
    <mergeCell ref="B23:C23"/>
    <mergeCell ref="B24:C24"/>
    <mergeCell ref="B25:C25"/>
    <mergeCell ref="A26:F26"/>
    <mergeCell ref="A28:B28"/>
    <mergeCell ref="C28:G28"/>
    <mergeCell ref="A17:B17"/>
    <mergeCell ref="C17:G17"/>
    <mergeCell ref="A19:G19"/>
    <mergeCell ref="B21:C21"/>
    <mergeCell ref="B22:C22"/>
    <mergeCell ref="B12:C12"/>
    <mergeCell ref="A13:F13"/>
    <mergeCell ref="A15:B15"/>
    <mergeCell ref="C15:G15"/>
    <mergeCell ref="A16:B16"/>
    <mergeCell ref="C16:G16"/>
    <mergeCell ref="A6:G6"/>
    <mergeCell ref="B8:C8"/>
    <mergeCell ref="B9:C9"/>
    <mergeCell ref="B10:C10"/>
    <mergeCell ref="B11:C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&amp;K00-00926717._19.469368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35"/>
  <sheetViews>
    <sheetView workbookViewId="0"/>
  </sheetViews>
  <sheetFormatPr defaultRowHeight="10.5"/>
  <cols>
    <col min="1" max="1" width="13.42578125" customWidth="1"/>
    <col min="2" max="2" width="57.28515625" customWidth="1"/>
    <col min="3" max="7" width="19.140625" customWidth="1"/>
  </cols>
  <sheetData>
    <row r="1" spans="1:7" ht="24.95" customHeight="1"/>
    <row r="2" spans="1:7" ht="20.100000000000001" customHeight="1">
      <c r="A2" s="21" t="s">
        <v>480</v>
      </c>
      <c r="B2" s="21"/>
      <c r="C2" s="22" t="s">
        <v>324</v>
      </c>
      <c r="D2" s="22"/>
      <c r="E2" s="22"/>
      <c r="F2" s="22"/>
      <c r="G2" s="22"/>
    </row>
    <row r="3" spans="1:7" ht="20.100000000000001" customHeight="1">
      <c r="A3" s="21" t="s">
        <v>481</v>
      </c>
      <c r="B3" s="21"/>
      <c r="C3" s="22" t="s">
        <v>687</v>
      </c>
      <c r="D3" s="22"/>
      <c r="E3" s="22"/>
      <c r="F3" s="22"/>
      <c r="G3" s="22"/>
    </row>
    <row r="4" spans="1:7" ht="24.95" customHeight="1">
      <c r="A4" s="21" t="s">
        <v>483</v>
      </c>
      <c r="B4" s="21"/>
      <c r="C4" s="22" t="s">
        <v>455</v>
      </c>
      <c r="D4" s="22"/>
      <c r="E4" s="22"/>
      <c r="F4" s="22"/>
      <c r="G4" s="22"/>
    </row>
    <row r="5" spans="1:7" ht="15" customHeight="1"/>
    <row r="6" spans="1:7" ht="24.95" customHeight="1">
      <c r="A6" s="13" t="s">
        <v>726</v>
      </c>
      <c r="B6" s="13"/>
      <c r="C6" s="13"/>
      <c r="D6" s="13"/>
      <c r="E6" s="13"/>
      <c r="F6" s="13"/>
      <c r="G6" s="13"/>
    </row>
    <row r="7" spans="1:7" ht="15" customHeight="1"/>
    <row r="8" spans="1:7" ht="50.1" customHeight="1">
      <c r="A8" s="4" t="s">
        <v>383</v>
      </c>
      <c r="B8" s="19" t="s">
        <v>694</v>
      </c>
      <c r="C8" s="19"/>
      <c r="D8" s="4" t="s">
        <v>727</v>
      </c>
      <c r="E8" s="4" t="s">
        <v>728</v>
      </c>
      <c r="F8" s="4" t="s">
        <v>729</v>
      </c>
      <c r="G8" s="4" t="s">
        <v>730</v>
      </c>
    </row>
    <row r="9" spans="1:7" ht="15" customHeight="1">
      <c r="A9" s="4">
        <v>1</v>
      </c>
      <c r="B9" s="19">
        <v>2</v>
      </c>
      <c r="C9" s="19"/>
      <c r="D9" s="4">
        <v>3</v>
      </c>
      <c r="E9" s="4">
        <v>4</v>
      </c>
      <c r="F9" s="4">
        <v>5</v>
      </c>
      <c r="G9" s="4">
        <v>6</v>
      </c>
    </row>
    <row r="10" spans="1:7" ht="20.100000000000001" customHeight="1">
      <c r="A10" s="4" t="s">
        <v>388</v>
      </c>
      <c r="B10" s="24" t="s">
        <v>731</v>
      </c>
      <c r="C10" s="24"/>
      <c r="D10" s="4"/>
      <c r="E10" s="7">
        <v>4</v>
      </c>
      <c r="F10" s="7">
        <v>7500</v>
      </c>
      <c r="G10" s="7">
        <v>30000</v>
      </c>
    </row>
    <row r="11" spans="1:7" ht="24.95" customHeight="1">
      <c r="A11" s="23" t="s">
        <v>732</v>
      </c>
      <c r="B11" s="23"/>
      <c r="C11" s="23"/>
      <c r="D11" s="23"/>
      <c r="E11" s="9">
        <f>SUBTOTAL(9,E10:E10)</f>
        <v>4</v>
      </c>
      <c r="F11" s="9" t="s">
        <v>399</v>
      </c>
      <c r="G11" s="9">
        <f>SUBTOTAL(9,G10:G10)</f>
        <v>30000</v>
      </c>
    </row>
    <row r="12" spans="1:7" ht="39.950000000000003" customHeight="1">
      <c r="A12" s="4" t="s">
        <v>590</v>
      </c>
      <c r="B12" s="24" t="s">
        <v>733</v>
      </c>
      <c r="C12" s="24"/>
      <c r="D12" s="4"/>
      <c r="E12" s="7">
        <v>12</v>
      </c>
      <c r="F12" s="7">
        <v>1500</v>
      </c>
      <c r="G12" s="7">
        <v>18000</v>
      </c>
    </row>
    <row r="13" spans="1:7" ht="24.95" customHeight="1">
      <c r="A13" s="23" t="s">
        <v>732</v>
      </c>
      <c r="B13" s="23"/>
      <c r="C13" s="23"/>
      <c r="D13" s="23"/>
      <c r="E13" s="9">
        <f>SUBTOTAL(9,E12:E12)</f>
        <v>12</v>
      </c>
      <c r="F13" s="9" t="s">
        <v>399</v>
      </c>
      <c r="G13" s="9">
        <f>SUBTOTAL(9,G12:G12)</f>
        <v>18000</v>
      </c>
    </row>
    <row r="14" spans="1:7" ht="39.950000000000003" customHeight="1">
      <c r="A14" s="4" t="s">
        <v>591</v>
      </c>
      <c r="B14" s="24" t="s">
        <v>734</v>
      </c>
      <c r="C14" s="24"/>
      <c r="D14" s="4"/>
      <c r="E14" s="7">
        <v>12</v>
      </c>
      <c r="F14" s="7">
        <v>4500</v>
      </c>
      <c r="G14" s="7">
        <v>108000</v>
      </c>
    </row>
    <row r="15" spans="1:7" ht="24.95" customHeight="1">
      <c r="A15" s="23" t="s">
        <v>732</v>
      </c>
      <c r="B15" s="23"/>
      <c r="C15" s="23"/>
      <c r="D15" s="23"/>
      <c r="E15" s="9">
        <f>SUBTOTAL(9,E14:E14)</f>
        <v>12</v>
      </c>
      <c r="F15" s="9" t="s">
        <v>399</v>
      </c>
      <c r="G15" s="9">
        <f>SUBTOTAL(9,G14:G14)</f>
        <v>108000</v>
      </c>
    </row>
    <row r="16" spans="1:7" ht="39.950000000000003" customHeight="1">
      <c r="A16" s="4" t="s">
        <v>682</v>
      </c>
      <c r="B16" s="24" t="s">
        <v>735</v>
      </c>
      <c r="C16" s="24"/>
      <c r="D16" s="4"/>
      <c r="E16" s="7">
        <v>6</v>
      </c>
      <c r="F16" s="7">
        <v>500</v>
      </c>
      <c r="G16" s="7">
        <v>3000</v>
      </c>
    </row>
    <row r="17" spans="1:7" ht="24.95" customHeight="1">
      <c r="A17" s="23" t="s">
        <v>732</v>
      </c>
      <c r="B17" s="23"/>
      <c r="C17" s="23"/>
      <c r="D17" s="23"/>
      <c r="E17" s="9">
        <f>SUBTOTAL(9,E16:E16)</f>
        <v>6</v>
      </c>
      <c r="F17" s="9" t="s">
        <v>399</v>
      </c>
      <c r="G17" s="9">
        <f>SUBTOTAL(9,G16:G16)</f>
        <v>3000</v>
      </c>
    </row>
    <row r="18" spans="1:7" ht="20.100000000000001" customHeight="1">
      <c r="A18" s="4" t="s">
        <v>736</v>
      </c>
      <c r="B18" s="24" t="s">
        <v>737</v>
      </c>
      <c r="C18" s="24"/>
      <c r="D18" s="4"/>
      <c r="E18" s="7">
        <v>12</v>
      </c>
      <c r="F18" s="7">
        <v>1500</v>
      </c>
      <c r="G18" s="7">
        <v>36000</v>
      </c>
    </row>
    <row r="19" spans="1:7" ht="24.95" customHeight="1">
      <c r="A19" s="23" t="s">
        <v>732</v>
      </c>
      <c r="B19" s="23"/>
      <c r="C19" s="23"/>
      <c r="D19" s="23"/>
      <c r="E19" s="9">
        <f>SUBTOTAL(9,E18:E18)</f>
        <v>12</v>
      </c>
      <c r="F19" s="9" t="s">
        <v>399</v>
      </c>
      <c r="G19" s="9">
        <f>SUBTOTAL(9,G18:G18)</f>
        <v>36000</v>
      </c>
    </row>
    <row r="20" spans="1:7" ht="20.100000000000001" customHeight="1">
      <c r="A20" s="4" t="s">
        <v>738</v>
      </c>
      <c r="B20" s="24" t="s">
        <v>739</v>
      </c>
      <c r="C20" s="24"/>
      <c r="D20" s="4"/>
      <c r="E20" s="7">
        <v>10</v>
      </c>
      <c r="F20" s="7">
        <v>2700</v>
      </c>
      <c r="G20" s="7">
        <v>27000</v>
      </c>
    </row>
    <row r="21" spans="1:7" ht="24.95" customHeight="1">
      <c r="A21" s="23" t="s">
        <v>732</v>
      </c>
      <c r="B21" s="23"/>
      <c r="C21" s="23"/>
      <c r="D21" s="23"/>
      <c r="E21" s="9">
        <f>SUBTOTAL(9,E20:E20)</f>
        <v>10</v>
      </c>
      <c r="F21" s="9" t="s">
        <v>399</v>
      </c>
      <c r="G21" s="9">
        <f>SUBTOTAL(9,G20:G20)</f>
        <v>27000</v>
      </c>
    </row>
    <row r="22" spans="1:7" ht="24.95" customHeight="1">
      <c r="A22" s="23" t="s">
        <v>740</v>
      </c>
      <c r="B22" s="23"/>
      <c r="C22" s="23"/>
      <c r="D22" s="23"/>
      <c r="E22" s="23"/>
      <c r="F22" s="23"/>
      <c r="G22" s="9">
        <f>SUBTOTAL(9,G10:G21)</f>
        <v>222000</v>
      </c>
    </row>
    <row r="23" spans="1:7" ht="24.95" customHeight="1"/>
    <row r="24" spans="1:7" ht="20.100000000000001" customHeight="1">
      <c r="A24" s="21" t="s">
        <v>480</v>
      </c>
      <c r="B24" s="21"/>
      <c r="C24" s="22" t="s">
        <v>324</v>
      </c>
      <c r="D24" s="22"/>
      <c r="E24" s="22"/>
      <c r="F24" s="22"/>
      <c r="G24" s="22"/>
    </row>
    <row r="25" spans="1:7" ht="20.100000000000001" customHeight="1">
      <c r="A25" s="21" t="s">
        <v>481</v>
      </c>
      <c r="B25" s="21"/>
      <c r="C25" s="22" t="s">
        <v>687</v>
      </c>
      <c r="D25" s="22"/>
      <c r="E25" s="22"/>
      <c r="F25" s="22"/>
      <c r="G25" s="22"/>
    </row>
    <row r="26" spans="1:7" ht="24.95" customHeight="1">
      <c r="A26" s="21" t="s">
        <v>483</v>
      </c>
      <c r="B26" s="21"/>
      <c r="C26" s="22" t="s">
        <v>455</v>
      </c>
      <c r="D26" s="22"/>
      <c r="E26" s="22"/>
      <c r="F26" s="22"/>
      <c r="G26" s="22"/>
    </row>
    <row r="27" spans="1:7" ht="15" customHeight="1"/>
    <row r="28" spans="1:7" ht="24.95" customHeight="1">
      <c r="A28" s="13" t="s">
        <v>741</v>
      </c>
      <c r="B28" s="13"/>
      <c r="C28" s="13"/>
      <c r="D28" s="13"/>
      <c r="E28" s="13"/>
      <c r="F28" s="13"/>
      <c r="G28" s="13"/>
    </row>
    <row r="29" spans="1:7" ht="15" customHeight="1"/>
    <row r="30" spans="1:7" ht="50.1" customHeight="1">
      <c r="A30" s="4" t="s">
        <v>383</v>
      </c>
      <c r="B30" s="19" t="s">
        <v>694</v>
      </c>
      <c r="C30" s="19"/>
      <c r="D30" s="4" t="s">
        <v>727</v>
      </c>
      <c r="E30" s="4" t="s">
        <v>728</v>
      </c>
      <c r="F30" s="4" t="s">
        <v>729</v>
      </c>
      <c r="G30" s="4" t="s">
        <v>730</v>
      </c>
    </row>
    <row r="31" spans="1:7" ht="15" customHeight="1">
      <c r="A31" s="4">
        <v>1</v>
      </c>
      <c r="B31" s="19">
        <v>2</v>
      </c>
      <c r="C31" s="19"/>
      <c r="D31" s="4">
        <v>3</v>
      </c>
      <c r="E31" s="4">
        <v>4</v>
      </c>
      <c r="F31" s="4">
        <v>5</v>
      </c>
      <c r="G31" s="4">
        <v>6</v>
      </c>
    </row>
    <row r="32" spans="1:7" ht="20.100000000000001" customHeight="1">
      <c r="A32" s="4" t="s">
        <v>389</v>
      </c>
      <c r="B32" s="24" t="s">
        <v>742</v>
      </c>
      <c r="C32" s="24"/>
      <c r="D32" s="4"/>
      <c r="E32" s="7">
        <v>10</v>
      </c>
      <c r="F32" s="7">
        <v>3000</v>
      </c>
      <c r="G32" s="7">
        <v>30000</v>
      </c>
    </row>
    <row r="33" spans="1:7" ht="24.95" customHeight="1">
      <c r="A33" s="23" t="s">
        <v>732</v>
      </c>
      <c r="B33" s="23"/>
      <c r="C33" s="23"/>
      <c r="D33" s="23"/>
      <c r="E33" s="9">
        <f>SUBTOTAL(9,E32:E32)</f>
        <v>10</v>
      </c>
      <c r="F33" s="9" t="s">
        <v>399</v>
      </c>
      <c r="G33" s="9">
        <f>SUBTOTAL(9,G32:G32)</f>
        <v>30000</v>
      </c>
    </row>
    <row r="34" spans="1:7" ht="39.950000000000003" customHeight="1">
      <c r="A34" s="4" t="s">
        <v>641</v>
      </c>
      <c r="B34" s="24" t="s">
        <v>743</v>
      </c>
      <c r="C34" s="24"/>
      <c r="D34" s="4"/>
      <c r="E34" s="7">
        <v>2</v>
      </c>
      <c r="F34" s="7">
        <v>150000</v>
      </c>
      <c r="G34" s="7">
        <v>300000</v>
      </c>
    </row>
    <row r="35" spans="1:7" ht="24.95" customHeight="1">
      <c r="A35" s="23" t="s">
        <v>732</v>
      </c>
      <c r="B35" s="23"/>
      <c r="C35" s="23"/>
      <c r="D35" s="23"/>
      <c r="E35" s="9">
        <f>SUBTOTAL(9,E34:E34)</f>
        <v>2</v>
      </c>
      <c r="F35" s="9" t="s">
        <v>399</v>
      </c>
      <c r="G35" s="9">
        <f>SUBTOTAL(9,G34:G34)</f>
        <v>300000</v>
      </c>
    </row>
    <row r="36" spans="1:7" ht="39.950000000000003" customHeight="1">
      <c r="A36" s="4" t="s">
        <v>684</v>
      </c>
      <c r="B36" s="24" t="s">
        <v>744</v>
      </c>
      <c r="C36" s="24"/>
      <c r="D36" s="4"/>
      <c r="E36" s="7">
        <v>30</v>
      </c>
      <c r="F36" s="7">
        <v>20000</v>
      </c>
      <c r="G36" s="7">
        <v>600000</v>
      </c>
    </row>
    <row r="37" spans="1:7" ht="24.95" customHeight="1">
      <c r="A37" s="23" t="s">
        <v>732</v>
      </c>
      <c r="B37" s="23"/>
      <c r="C37" s="23"/>
      <c r="D37" s="23"/>
      <c r="E37" s="9">
        <f>SUBTOTAL(9,E36:E36)</f>
        <v>30</v>
      </c>
      <c r="F37" s="9" t="s">
        <v>399</v>
      </c>
      <c r="G37" s="9">
        <f>SUBTOTAL(9,G36:G36)</f>
        <v>600000</v>
      </c>
    </row>
    <row r="38" spans="1:7" ht="39.950000000000003" customHeight="1">
      <c r="A38" s="4" t="s">
        <v>745</v>
      </c>
      <c r="B38" s="24" t="s">
        <v>746</v>
      </c>
      <c r="C38" s="24"/>
      <c r="D38" s="4"/>
      <c r="E38" s="7">
        <v>4</v>
      </c>
      <c r="F38" s="7">
        <v>20000</v>
      </c>
      <c r="G38" s="7">
        <v>80000</v>
      </c>
    </row>
    <row r="39" spans="1:7" ht="24.95" customHeight="1">
      <c r="A39" s="23" t="s">
        <v>732</v>
      </c>
      <c r="B39" s="23"/>
      <c r="C39" s="23"/>
      <c r="D39" s="23"/>
      <c r="E39" s="9">
        <f>SUBTOTAL(9,E38:E38)</f>
        <v>4</v>
      </c>
      <c r="F39" s="9" t="s">
        <v>399</v>
      </c>
      <c r="G39" s="9">
        <f>SUBTOTAL(9,G38:G38)</f>
        <v>80000</v>
      </c>
    </row>
    <row r="40" spans="1:7" ht="39.950000000000003" customHeight="1">
      <c r="A40" s="4" t="s">
        <v>160</v>
      </c>
      <c r="B40" s="24" t="s">
        <v>747</v>
      </c>
      <c r="C40" s="24"/>
      <c r="D40" s="4"/>
      <c r="E40" s="7">
        <v>10</v>
      </c>
      <c r="F40" s="7">
        <v>20000</v>
      </c>
      <c r="G40" s="7">
        <v>200000</v>
      </c>
    </row>
    <row r="41" spans="1:7" ht="24.95" customHeight="1">
      <c r="A41" s="23" t="s">
        <v>732</v>
      </c>
      <c r="B41" s="23"/>
      <c r="C41" s="23"/>
      <c r="D41" s="23"/>
      <c r="E41" s="9">
        <f>SUBTOTAL(9,E40:E40)</f>
        <v>10</v>
      </c>
      <c r="F41" s="9" t="s">
        <v>399</v>
      </c>
      <c r="G41" s="9">
        <f>SUBTOTAL(9,G40:G40)</f>
        <v>200000</v>
      </c>
    </row>
    <row r="42" spans="1:7" ht="24.95" customHeight="1">
      <c r="A42" s="23" t="s">
        <v>740</v>
      </c>
      <c r="B42" s="23"/>
      <c r="C42" s="23"/>
      <c r="D42" s="23"/>
      <c r="E42" s="23"/>
      <c r="F42" s="23"/>
      <c r="G42" s="9">
        <f>SUBTOTAL(9,G32:G41)</f>
        <v>1210000</v>
      </c>
    </row>
    <row r="43" spans="1:7" ht="24.95" customHeight="1"/>
    <row r="44" spans="1:7" ht="20.100000000000001" customHeight="1">
      <c r="A44" s="21" t="s">
        <v>480</v>
      </c>
      <c r="B44" s="21"/>
      <c r="C44" s="22" t="s">
        <v>324</v>
      </c>
      <c r="D44" s="22"/>
      <c r="E44" s="22"/>
      <c r="F44" s="22"/>
      <c r="G44" s="22"/>
    </row>
    <row r="45" spans="1:7" ht="20.100000000000001" customHeight="1">
      <c r="A45" s="21" t="s">
        <v>481</v>
      </c>
      <c r="B45" s="21"/>
      <c r="C45" s="22" t="s">
        <v>687</v>
      </c>
      <c r="D45" s="22"/>
      <c r="E45" s="22"/>
      <c r="F45" s="22"/>
      <c r="G45" s="22"/>
    </row>
    <row r="46" spans="1:7" ht="24.95" customHeight="1">
      <c r="A46" s="21" t="s">
        <v>483</v>
      </c>
      <c r="B46" s="21"/>
      <c r="C46" s="22" t="s">
        <v>455</v>
      </c>
      <c r="D46" s="22"/>
      <c r="E46" s="22"/>
      <c r="F46" s="22"/>
      <c r="G46" s="22"/>
    </row>
    <row r="47" spans="1:7" ht="15" customHeight="1"/>
    <row r="48" spans="1:7" ht="24.95" customHeight="1">
      <c r="A48" s="13" t="s">
        <v>748</v>
      </c>
      <c r="B48" s="13"/>
      <c r="C48" s="13"/>
      <c r="D48" s="13"/>
      <c r="E48" s="13"/>
      <c r="F48" s="13"/>
      <c r="G48" s="13"/>
    </row>
    <row r="49" spans="1:7" ht="15" customHeight="1"/>
    <row r="50" spans="1:7" ht="50.1" customHeight="1">
      <c r="A50" s="4" t="s">
        <v>383</v>
      </c>
      <c r="B50" s="19" t="s">
        <v>694</v>
      </c>
      <c r="C50" s="19"/>
      <c r="D50" s="4" t="s">
        <v>727</v>
      </c>
      <c r="E50" s="4" t="s">
        <v>728</v>
      </c>
      <c r="F50" s="4" t="s">
        <v>729</v>
      </c>
      <c r="G50" s="4" t="s">
        <v>730</v>
      </c>
    </row>
    <row r="51" spans="1:7" ht="15" customHeight="1">
      <c r="A51" s="4">
        <v>1</v>
      </c>
      <c r="B51" s="19">
        <v>2</v>
      </c>
      <c r="C51" s="19"/>
      <c r="D51" s="4">
        <v>3</v>
      </c>
      <c r="E51" s="4">
        <v>4</v>
      </c>
      <c r="F51" s="4">
        <v>5</v>
      </c>
      <c r="G51" s="4">
        <v>6</v>
      </c>
    </row>
    <row r="52" spans="1:7" ht="39.950000000000003" customHeight="1">
      <c r="A52" s="4" t="s">
        <v>612</v>
      </c>
      <c r="B52" s="24" t="s">
        <v>749</v>
      </c>
      <c r="C52" s="24"/>
      <c r="D52" s="4"/>
      <c r="E52" s="7">
        <v>8</v>
      </c>
      <c r="F52" s="7">
        <v>2500</v>
      </c>
      <c r="G52" s="7">
        <v>20000</v>
      </c>
    </row>
    <row r="53" spans="1:7" ht="24.95" customHeight="1">
      <c r="A53" s="23" t="s">
        <v>732</v>
      </c>
      <c r="B53" s="23"/>
      <c r="C53" s="23"/>
      <c r="D53" s="23"/>
      <c r="E53" s="9">
        <f>SUBTOTAL(9,E52:E52)</f>
        <v>8</v>
      </c>
      <c r="F53" s="9" t="s">
        <v>399</v>
      </c>
      <c r="G53" s="9">
        <f>SUBTOTAL(9,G52:G52)</f>
        <v>20000</v>
      </c>
    </row>
    <row r="54" spans="1:7" ht="39.950000000000003" customHeight="1">
      <c r="A54" s="4" t="s">
        <v>750</v>
      </c>
      <c r="B54" s="24" t="s">
        <v>751</v>
      </c>
      <c r="C54" s="24"/>
      <c r="D54" s="4"/>
      <c r="E54" s="7">
        <v>12</v>
      </c>
      <c r="F54" s="7">
        <v>12500</v>
      </c>
      <c r="G54" s="7">
        <v>150000</v>
      </c>
    </row>
    <row r="55" spans="1:7" ht="24.95" customHeight="1">
      <c r="A55" s="23" t="s">
        <v>732</v>
      </c>
      <c r="B55" s="23"/>
      <c r="C55" s="23"/>
      <c r="D55" s="23"/>
      <c r="E55" s="9">
        <f>SUBTOTAL(9,E54:E54)</f>
        <v>12</v>
      </c>
      <c r="F55" s="9" t="s">
        <v>399</v>
      </c>
      <c r="G55" s="9">
        <f>SUBTOTAL(9,G54:G54)</f>
        <v>150000</v>
      </c>
    </row>
    <row r="56" spans="1:7" ht="24.95" customHeight="1">
      <c r="A56" s="23" t="s">
        <v>740</v>
      </c>
      <c r="B56" s="23"/>
      <c r="C56" s="23"/>
      <c r="D56" s="23"/>
      <c r="E56" s="23"/>
      <c r="F56" s="23"/>
      <c r="G56" s="9">
        <f>SUBTOTAL(9,G52:G55)</f>
        <v>170000</v>
      </c>
    </row>
    <row r="57" spans="1:7" ht="24.95" customHeight="1"/>
    <row r="58" spans="1:7" ht="20.100000000000001" customHeight="1">
      <c r="A58" s="21" t="s">
        <v>480</v>
      </c>
      <c r="B58" s="21"/>
      <c r="C58" s="22" t="s">
        <v>324</v>
      </c>
      <c r="D58" s="22"/>
      <c r="E58" s="22"/>
      <c r="F58" s="22"/>
      <c r="G58" s="22"/>
    </row>
    <row r="59" spans="1:7" ht="20.100000000000001" customHeight="1">
      <c r="A59" s="21" t="s">
        <v>481</v>
      </c>
      <c r="B59" s="21"/>
      <c r="C59" s="22" t="s">
        <v>687</v>
      </c>
      <c r="D59" s="22"/>
      <c r="E59" s="22"/>
      <c r="F59" s="22"/>
      <c r="G59" s="22"/>
    </row>
    <row r="60" spans="1:7" ht="24.95" customHeight="1">
      <c r="A60" s="21" t="s">
        <v>483</v>
      </c>
      <c r="B60" s="21"/>
      <c r="C60" s="22" t="s">
        <v>455</v>
      </c>
      <c r="D60" s="22"/>
      <c r="E60" s="22"/>
      <c r="F60" s="22"/>
      <c r="G60" s="22"/>
    </row>
    <row r="61" spans="1:7" ht="15" customHeight="1"/>
    <row r="62" spans="1:7" ht="24.95" customHeight="1">
      <c r="A62" s="13" t="s">
        <v>752</v>
      </c>
      <c r="B62" s="13"/>
      <c r="C62" s="13"/>
      <c r="D62" s="13"/>
      <c r="E62" s="13"/>
      <c r="F62" s="13"/>
      <c r="G62" s="13"/>
    </row>
    <row r="63" spans="1:7" ht="15" customHeight="1"/>
    <row r="64" spans="1:7" ht="50.1" customHeight="1">
      <c r="A64" s="4" t="s">
        <v>383</v>
      </c>
      <c r="B64" s="19" t="s">
        <v>694</v>
      </c>
      <c r="C64" s="19"/>
      <c r="D64" s="4" t="s">
        <v>727</v>
      </c>
      <c r="E64" s="4" t="s">
        <v>728</v>
      </c>
      <c r="F64" s="4" t="s">
        <v>729</v>
      </c>
      <c r="G64" s="4" t="s">
        <v>730</v>
      </c>
    </row>
    <row r="65" spans="1:7" ht="15" customHeight="1">
      <c r="A65" s="4">
        <v>1</v>
      </c>
      <c r="B65" s="19">
        <v>2</v>
      </c>
      <c r="C65" s="19"/>
      <c r="D65" s="4">
        <v>3</v>
      </c>
      <c r="E65" s="4">
        <v>4</v>
      </c>
      <c r="F65" s="4">
        <v>5</v>
      </c>
      <c r="G65" s="4">
        <v>6</v>
      </c>
    </row>
    <row r="66" spans="1:7" ht="20.100000000000001" customHeight="1">
      <c r="A66" s="4" t="s">
        <v>393</v>
      </c>
      <c r="B66" s="24" t="s">
        <v>753</v>
      </c>
      <c r="C66" s="24"/>
      <c r="D66" s="4"/>
      <c r="E66" s="7">
        <v>12</v>
      </c>
      <c r="F66" s="7">
        <v>48000</v>
      </c>
      <c r="G66" s="7">
        <v>576000</v>
      </c>
    </row>
    <row r="67" spans="1:7" ht="24.95" customHeight="1">
      <c r="A67" s="23" t="s">
        <v>732</v>
      </c>
      <c r="B67" s="23"/>
      <c r="C67" s="23"/>
      <c r="D67" s="23"/>
      <c r="E67" s="9">
        <f>SUBTOTAL(9,E66:E66)</f>
        <v>12</v>
      </c>
      <c r="F67" s="9" t="s">
        <v>399</v>
      </c>
      <c r="G67" s="9">
        <f>SUBTOTAL(9,G66:G66)</f>
        <v>576000</v>
      </c>
    </row>
    <row r="68" spans="1:7" ht="39.950000000000003" customHeight="1">
      <c r="A68" s="4" t="s">
        <v>394</v>
      </c>
      <c r="B68" s="24" t="s">
        <v>754</v>
      </c>
      <c r="C68" s="24"/>
      <c r="D68" s="4"/>
      <c r="E68" s="7">
        <v>12</v>
      </c>
      <c r="F68" s="7">
        <v>55000</v>
      </c>
      <c r="G68" s="7">
        <v>1320000</v>
      </c>
    </row>
    <row r="69" spans="1:7" ht="24.95" customHeight="1">
      <c r="A69" s="23" t="s">
        <v>732</v>
      </c>
      <c r="B69" s="23"/>
      <c r="C69" s="23"/>
      <c r="D69" s="23"/>
      <c r="E69" s="9">
        <f>SUBTOTAL(9,E68:E68)</f>
        <v>12</v>
      </c>
      <c r="F69" s="9" t="s">
        <v>399</v>
      </c>
      <c r="G69" s="9">
        <f>SUBTOTAL(9,G68:G68)</f>
        <v>1320000</v>
      </c>
    </row>
    <row r="70" spans="1:7" ht="39.950000000000003" customHeight="1">
      <c r="A70" s="4" t="s">
        <v>395</v>
      </c>
      <c r="B70" s="24" t="s">
        <v>755</v>
      </c>
      <c r="C70" s="24"/>
      <c r="D70" s="4"/>
      <c r="E70" s="7">
        <v>12</v>
      </c>
      <c r="F70" s="7">
        <v>5500</v>
      </c>
      <c r="G70" s="7">
        <v>66000</v>
      </c>
    </row>
    <row r="71" spans="1:7" ht="24.95" customHeight="1">
      <c r="A71" s="23" t="s">
        <v>732</v>
      </c>
      <c r="B71" s="23"/>
      <c r="C71" s="23"/>
      <c r="D71" s="23"/>
      <c r="E71" s="9">
        <f>SUBTOTAL(9,E70:E70)</f>
        <v>12</v>
      </c>
      <c r="F71" s="9" t="s">
        <v>399</v>
      </c>
      <c r="G71" s="9">
        <f>SUBTOTAL(9,G70:G70)</f>
        <v>66000</v>
      </c>
    </row>
    <row r="72" spans="1:7" ht="20.100000000000001" customHeight="1">
      <c r="A72" s="4" t="s">
        <v>396</v>
      </c>
      <c r="B72" s="24" t="s">
        <v>756</v>
      </c>
      <c r="C72" s="24"/>
      <c r="D72" s="4"/>
      <c r="E72" s="7">
        <v>1</v>
      </c>
      <c r="F72" s="7">
        <v>336000</v>
      </c>
      <c r="G72" s="7">
        <v>336000</v>
      </c>
    </row>
    <row r="73" spans="1:7" ht="24.95" customHeight="1">
      <c r="A73" s="23" t="s">
        <v>732</v>
      </c>
      <c r="B73" s="23"/>
      <c r="C73" s="23"/>
      <c r="D73" s="23"/>
      <c r="E73" s="9">
        <f>SUBTOTAL(9,E72:E72)</f>
        <v>1</v>
      </c>
      <c r="F73" s="9" t="s">
        <v>399</v>
      </c>
      <c r="G73" s="9">
        <f>SUBTOTAL(9,G72:G72)</f>
        <v>336000</v>
      </c>
    </row>
    <row r="74" spans="1:7" ht="39.950000000000003" customHeight="1">
      <c r="A74" s="4" t="s">
        <v>98</v>
      </c>
      <c r="B74" s="24" t="s">
        <v>757</v>
      </c>
      <c r="C74" s="24"/>
      <c r="D74" s="4"/>
      <c r="E74" s="7">
        <v>1</v>
      </c>
      <c r="F74" s="7">
        <v>202000</v>
      </c>
      <c r="G74" s="7">
        <v>202000</v>
      </c>
    </row>
    <row r="75" spans="1:7" ht="24.95" customHeight="1">
      <c r="A75" s="23" t="s">
        <v>732</v>
      </c>
      <c r="B75" s="23"/>
      <c r="C75" s="23"/>
      <c r="D75" s="23"/>
      <c r="E75" s="9">
        <f>SUBTOTAL(9,E74:E74)</f>
        <v>1</v>
      </c>
      <c r="F75" s="9" t="s">
        <v>399</v>
      </c>
      <c r="G75" s="9">
        <f>SUBTOTAL(9,G74:G74)</f>
        <v>202000</v>
      </c>
    </row>
    <row r="76" spans="1:7" ht="24.95" customHeight="1">
      <c r="A76" s="23" t="s">
        <v>740</v>
      </c>
      <c r="B76" s="23"/>
      <c r="C76" s="23"/>
      <c r="D76" s="23"/>
      <c r="E76" s="23"/>
      <c r="F76" s="23"/>
      <c r="G76" s="9">
        <f>SUBTOTAL(9,G66:G75)</f>
        <v>2500000</v>
      </c>
    </row>
    <row r="77" spans="1:7" ht="24.95" customHeight="1"/>
    <row r="78" spans="1:7" ht="20.100000000000001" customHeight="1">
      <c r="A78" s="21" t="s">
        <v>480</v>
      </c>
      <c r="B78" s="21"/>
      <c r="C78" s="22" t="s">
        <v>324</v>
      </c>
      <c r="D78" s="22"/>
      <c r="E78" s="22"/>
      <c r="F78" s="22"/>
      <c r="G78" s="22"/>
    </row>
    <row r="79" spans="1:7" ht="20.100000000000001" customHeight="1">
      <c r="A79" s="21" t="s">
        <v>481</v>
      </c>
      <c r="B79" s="21"/>
      <c r="C79" s="22" t="s">
        <v>687</v>
      </c>
      <c r="D79" s="22"/>
      <c r="E79" s="22"/>
      <c r="F79" s="22"/>
      <c r="G79" s="22"/>
    </row>
    <row r="80" spans="1:7" ht="24.95" customHeight="1">
      <c r="A80" s="21" t="s">
        <v>483</v>
      </c>
      <c r="B80" s="21"/>
      <c r="C80" s="22" t="s">
        <v>455</v>
      </c>
      <c r="D80" s="22"/>
      <c r="E80" s="22"/>
      <c r="F80" s="22"/>
      <c r="G80" s="22"/>
    </row>
    <row r="81" spans="1:7" ht="15" customHeight="1"/>
    <row r="82" spans="1:7" ht="24.95" customHeight="1">
      <c r="A82" s="13" t="s">
        <v>758</v>
      </c>
      <c r="B82" s="13"/>
      <c r="C82" s="13"/>
      <c r="D82" s="13"/>
      <c r="E82" s="13"/>
      <c r="F82" s="13"/>
      <c r="G82" s="13"/>
    </row>
    <row r="83" spans="1:7" ht="15" customHeight="1"/>
    <row r="84" spans="1:7" ht="50.1" customHeight="1">
      <c r="A84" s="4" t="s">
        <v>383</v>
      </c>
      <c r="B84" s="19" t="s">
        <v>694</v>
      </c>
      <c r="C84" s="19"/>
      <c r="D84" s="4" t="s">
        <v>727</v>
      </c>
      <c r="E84" s="4" t="s">
        <v>728</v>
      </c>
      <c r="F84" s="4" t="s">
        <v>729</v>
      </c>
      <c r="G84" s="4" t="s">
        <v>730</v>
      </c>
    </row>
    <row r="85" spans="1:7" ht="15" customHeight="1">
      <c r="A85" s="4">
        <v>1</v>
      </c>
      <c r="B85" s="19">
        <v>2</v>
      </c>
      <c r="C85" s="19"/>
      <c r="D85" s="4">
        <v>3</v>
      </c>
      <c r="E85" s="4">
        <v>4</v>
      </c>
      <c r="F85" s="4">
        <v>5</v>
      </c>
      <c r="G85" s="4">
        <v>6</v>
      </c>
    </row>
    <row r="86" spans="1:7" ht="39.950000000000003" customHeight="1">
      <c r="A86" s="4" t="s">
        <v>495</v>
      </c>
      <c r="B86" s="24" t="s">
        <v>759</v>
      </c>
      <c r="C86" s="24"/>
      <c r="D86" s="4"/>
      <c r="E86" s="7">
        <v>30</v>
      </c>
      <c r="F86" s="7">
        <v>20000</v>
      </c>
      <c r="G86" s="7">
        <v>600000</v>
      </c>
    </row>
    <row r="87" spans="1:7" ht="24.95" customHeight="1">
      <c r="A87" s="23" t="s">
        <v>732</v>
      </c>
      <c r="B87" s="23"/>
      <c r="C87" s="23"/>
      <c r="D87" s="23"/>
      <c r="E87" s="9">
        <f>SUBTOTAL(9,E86:E86)</f>
        <v>30</v>
      </c>
      <c r="F87" s="9" t="s">
        <v>399</v>
      </c>
      <c r="G87" s="9">
        <f>SUBTOTAL(9,G86:G86)</f>
        <v>600000</v>
      </c>
    </row>
    <row r="88" spans="1:7" ht="39.950000000000003" customHeight="1">
      <c r="A88" s="4" t="s">
        <v>506</v>
      </c>
      <c r="B88" s="24" t="s">
        <v>760</v>
      </c>
      <c r="C88" s="24"/>
      <c r="D88" s="4"/>
      <c r="E88" s="7">
        <v>1</v>
      </c>
      <c r="F88" s="7">
        <v>20000</v>
      </c>
      <c r="G88" s="7">
        <v>100000</v>
      </c>
    </row>
    <row r="89" spans="1:7" ht="24.95" customHeight="1">
      <c r="A89" s="23" t="s">
        <v>732</v>
      </c>
      <c r="B89" s="23"/>
      <c r="C89" s="23"/>
      <c r="D89" s="23"/>
      <c r="E89" s="9">
        <f>SUBTOTAL(9,E88:E88)</f>
        <v>1</v>
      </c>
      <c r="F89" s="9" t="s">
        <v>399</v>
      </c>
      <c r="G89" s="9">
        <f>SUBTOTAL(9,G88:G88)</f>
        <v>100000</v>
      </c>
    </row>
    <row r="90" spans="1:7" ht="39.950000000000003" customHeight="1">
      <c r="A90" s="4" t="s">
        <v>508</v>
      </c>
      <c r="B90" s="24" t="s">
        <v>761</v>
      </c>
      <c r="C90" s="24"/>
      <c r="D90" s="4"/>
      <c r="E90" s="7">
        <v>10</v>
      </c>
      <c r="F90" s="7">
        <v>2000</v>
      </c>
      <c r="G90" s="7">
        <v>20000</v>
      </c>
    </row>
    <row r="91" spans="1:7" ht="24.95" customHeight="1">
      <c r="A91" s="23" t="s">
        <v>732</v>
      </c>
      <c r="B91" s="23"/>
      <c r="C91" s="23"/>
      <c r="D91" s="23"/>
      <c r="E91" s="9">
        <f>SUBTOTAL(9,E90:E90)</f>
        <v>10</v>
      </c>
      <c r="F91" s="9" t="s">
        <v>399</v>
      </c>
      <c r="G91" s="9">
        <f>SUBTOTAL(9,G90:G90)</f>
        <v>20000</v>
      </c>
    </row>
    <row r="92" spans="1:7" ht="20.100000000000001" customHeight="1">
      <c r="A92" s="4" t="s">
        <v>510</v>
      </c>
      <c r="B92" s="24" t="s">
        <v>762</v>
      </c>
      <c r="C92" s="24"/>
      <c r="D92" s="4"/>
      <c r="E92" s="7">
        <v>2</v>
      </c>
      <c r="F92" s="7">
        <v>2000</v>
      </c>
      <c r="G92" s="7">
        <v>80000</v>
      </c>
    </row>
    <row r="93" spans="1:7" ht="24.95" customHeight="1">
      <c r="A93" s="23" t="s">
        <v>732</v>
      </c>
      <c r="B93" s="23"/>
      <c r="C93" s="23"/>
      <c r="D93" s="23"/>
      <c r="E93" s="9">
        <f>SUBTOTAL(9,E92:E92)</f>
        <v>2</v>
      </c>
      <c r="F93" s="9" t="s">
        <v>399</v>
      </c>
      <c r="G93" s="9">
        <f>SUBTOTAL(9,G92:G92)</f>
        <v>80000</v>
      </c>
    </row>
    <row r="94" spans="1:7" ht="39.950000000000003" customHeight="1">
      <c r="A94" s="4" t="s">
        <v>512</v>
      </c>
      <c r="B94" s="24" t="s">
        <v>763</v>
      </c>
      <c r="C94" s="24"/>
      <c r="D94" s="4"/>
      <c r="E94" s="7">
        <v>1</v>
      </c>
      <c r="F94" s="7">
        <v>10000</v>
      </c>
      <c r="G94" s="7">
        <v>200000</v>
      </c>
    </row>
    <row r="95" spans="1:7" ht="24.95" customHeight="1">
      <c r="A95" s="23" t="s">
        <v>732</v>
      </c>
      <c r="B95" s="23"/>
      <c r="C95" s="23"/>
      <c r="D95" s="23"/>
      <c r="E95" s="9">
        <f>SUBTOTAL(9,E94:E94)</f>
        <v>1</v>
      </c>
      <c r="F95" s="9" t="s">
        <v>399</v>
      </c>
      <c r="G95" s="9">
        <f>SUBTOTAL(9,G94:G94)</f>
        <v>200000</v>
      </c>
    </row>
    <row r="96" spans="1:7" ht="39.950000000000003" customHeight="1">
      <c r="A96" s="4" t="s">
        <v>514</v>
      </c>
      <c r="B96" s="24" t="s">
        <v>764</v>
      </c>
      <c r="C96" s="24"/>
      <c r="D96" s="4"/>
      <c r="E96" s="7">
        <v>12</v>
      </c>
      <c r="F96" s="7">
        <v>8000</v>
      </c>
      <c r="G96" s="7">
        <v>96000</v>
      </c>
    </row>
    <row r="97" spans="1:7" ht="24.95" customHeight="1">
      <c r="A97" s="23" t="s">
        <v>732</v>
      </c>
      <c r="B97" s="23"/>
      <c r="C97" s="23"/>
      <c r="D97" s="23"/>
      <c r="E97" s="9">
        <f>SUBTOTAL(9,E96:E96)</f>
        <v>12</v>
      </c>
      <c r="F97" s="9" t="s">
        <v>399</v>
      </c>
      <c r="G97" s="9">
        <f>SUBTOTAL(9,G96:G96)</f>
        <v>96000</v>
      </c>
    </row>
    <row r="98" spans="1:7" ht="39.950000000000003" customHeight="1">
      <c r="A98" s="4" t="s">
        <v>516</v>
      </c>
      <c r="B98" s="24" t="s">
        <v>765</v>
      </c>
      <c r="C98" s="24"/>
      <c r="D98" s="4"/>
      <c r="E98" s="7">
        <v>12</v>
      </c>
      <c r="F98" s="7">
        <v>2500</v>
      </c>
      <c r="G98" s="7">
        <v>30000</v>
      </c>
    </row>
    <row r="99" spans="1:7" ht="24.95" customHeight="1">
      <c r="A99" s="23" t="s">
        <v>732</v>
      </c>
      <c r="B99" s="23"/>
      <c r="C99" s="23"/>
      <c r="D99" s="23"/>
      <c r="E99" s="9">
        <f>SUBTOTAL(9,E98:E98)</f>
        <v>12</v>
      </c>
      <c r="F99" s="9" t="s">
        <v>399</v>
      </c>
      <c r="G99" s="9">
        <f>SUBTOTAL(9,G98:G98)</f>
        <v>30000</v>
      </c>
    </row>
    <row r="100" spans="1:7" ht="39.950000000000003" customHeight="1">
      <c r="A100" s="4" t="s">
        <v>608</v>
      </c>
      <c r="B100" s="24" t="s">
        <v>766</v>
      </c>
      <c r="C100" s="24"/>
      <c r="D100" s="4"/>
      <c r="E100" s="7">
        <v>1</v>
      </c>
      <c r="F100" s="7">
        <v>15000</v>
      </c>
      <c r="G100" s="7">
        <v>15000</v>
      </c>
    </row>
    <row r="101" spans="1:7" ht="24.95" customHeight="1">
      <c r="A101" s="23" t="s">
        <v>732</v>
      </c>
      <c r="B101" s="23"/>
      <c r="C101" s="23"/>
      <c r="D101" s="23"/>
      <c r="E101" s="9">
        <f>SUBTOTAL(9,E100:E100)</f>
        <v>1</v>
      </c>
      <c r="F101" s="9" t="s">
        <v>399</v>
      </c>
      <c r="G101" s="9">
        <f>SUBTOTAL(9,G100:G100)</f>
        <v>15000</v>
      </c>
    </row>
    <row r="102" spans="1:7" ht="39.950000000000003" customHeight="1">
      <c r="A102" s="4" t="s">
        <v>659</v>
      </c>
      <c r="B102" s="24" t="s">
        <v>767</v>
      </c>
      <c r="C102" s="24"/>
      <c r="D102" s="4"/>
      <c r="E102" s="7">
        <v>5</v>
      </c>
      <c r="F102" s="7">
        <v>5000</v>
      </c>
      <c r="G102" s="7">
        <v>25000</v>
      </c>
    </row>
    <row r="103" spans="1:7" ht="24.95" customHeight="1">
      <c r="A103" s="23" t="s">
        <v>732</v>
      </c>
      <c r="B103" s="23"/>
      <c r="C103" s="23"/>
      <c r="D103" s="23"/>
      <c r="E103" s="9">
        <f>SUBTOTAL(9,E102:E102)</f>
        <v>5</v>
      </c>
      <c r="F103" s="9" t="s">
        <v>399</v>
      </c>
      <c r="G103" s="9">
        <f>SUBTOTAL(9,G102:G102)</f>
        <v>25000</v>
      </c>
    </row>
    <row r="104" spans="1:7" ht="39.950000000000003" customHeight="1">
      <c r="A104" s="4" t="s">
        <v>667</v>
      </c>
      <c r="B104" s="24" t="s">
        <v>768</v>
      </c>
      <c r="C104" s="24"/>
      <c r="D104" s="4"/>
      <c r="E104" s="7">
        <v>2</v>
      </c>
      <c r="F104" s="7">
        <v>900</v>
      </c>
      <c r="G104" s="7">
        <v>1800</v>
      </c>
    </row>
    <row r="105" spans="1:7" ht="24.95" customHeight="1">
      <c r="A105" s="23" t="s">
        <v>732</v>
      </c>
      <c r="B105" s="23"/>
      <c r="C105" s="23"/>
      <c r="D105" s="23"/>
      <c r="E105" s="9">
        <f>SUBTOTAL(9,E104:E104)</f>
        <v>2</v>
      </c>
      <c r="F105" s="9" t="s">
        <v>399</v>
      </c>
      <c r="G105" s="9">
        <f>SUBTOTAL(9,G104:G104)</f>
        <v>1800</v>
      </c>
    </row>
    <row r="106" spans="1:7" ht="20.100000000000001" customHeight="1">
      <c r="A106" s="4" t="s">
        <v>769</v>
      </c>
      <c r="B106" s="24" t="s">
        <v>770</v>
      </c>
      <c r="C106" s="24"/>
      <c r="D106" s="4"/>
      <c r="E106" s="7">
        <v>1</v>
      </c>
      <c r="F106" s="7">
        <v>15000</v>
      </c>
      <c r="G106" s="7">
        <v>15000</v>
      </c>
    </row>
    <row r="107" spans="1:7" ht="24.95" customHeight="1">
      <c r="A107" s="23" t="s">
        <v>732</v>
      </c>
      <c r="B107" s="23"/>
      <c r="C107" s="23"/>
      <c r="D107" s="23"/>
      <c r="E107" s="9">
        <f>SUBTOTAL(9,E106:E106)</f>
        <v>1</v>
      </c>
      <c r="F107" s="9" t="s">
        <v>399</v>
      </c>
      <c r="G107" s="9">
        <f>SUBTOTAL(9,G106:G106)</f>
        <v>15000</v>
      </c>
    </row>
    <row r="108" spans="1:7" ht="20.100000000000001" customHeight="1">
      <c r="A108" s="4" t="s">
        <v>771</v>
      </c>
      <c r="B108" s="24" t="s">
        <v>772</v>
      </c>
      <c r="C108" s="24"/>
      <c r="D108" s="4"/>
      <c r="E108" s="7">
        <v>10</v>
      </c>
      <c r="F108" s="7">
        <v>18000</v>
      </c>
      <c r="G108" s="7">
        <v>180000</v>
      </c>
    </row>
    <row r="109" spans="1:7" ht="24.95" customHeight="1">
      <c r="A109" s="23" t="s">
        <v>732</v>
      </c>
      <c r="B109" s="23"/>
      <c r="C109" s="23"/>
      <c r="D109" s="23"/>
      <c r="E109" s="9">
        <f>SUBTOTAL(9,E108:E108)</f>
        <v>10</v>
      </c>
      <c r="F109" s="9" t="s">
        <v>399</v>
      </c>
      <c r="G109" s="9">
        <f>SUBTOTAL(9,G108:G108)</f>
        <v>180000</v>
      </c>
    </row>
    <row r="110" spans="1:7" ht="39.950000000000003" customHeight="1">
      <c r="A110" s="4" t="s">
        <v>773</v>
      </c>
      <c r="B110" s="24" t="s">
        <v>774</v>
      </c>
      <c r="C110" s="24"/>
      <c r="D110" s="4"/>
      <c r="E110" s="7">
        <v>20</v>
      </c>
      <c r="F110" s="7">
        <v>16860</v>
      </c>
      <c r="G110" s="7">
        <v>337200</v>
      </c>
    </row>
    <row r="111" spans="1:7" ht="24.95" customHeight="1">
      <c r="A111" s="23" t="s">
        <v>732</v>
      </c>
      <c r="B111" s="23"/>
      <c r="C111" s="23"/>
      <c r="D111" s="23"/>
      <c r="E111" s="9">
        <f>SUBTOTAL(9,E110:E110)</f>
        <v>20</v>
      </c>
      <c r="F111" s="9" t="s">
        <v>399</v>
      </c>
      <c r="G111" s="9">
        <f>SUBTOTAL(9,G110:G110)</f>
        <v>337200</v>
      </c>
    </row>
    <row r="112" spans="1:7" ht="39.950000000000003" customHeight="1">
      <c r="A112" s="4" t="s">
        <v>113</v>
      </c>
      <c r="B112" s="24" t="s">
        <v>775</v>
      </c>
      <c r="C112" s="24"/>
      <c r="D112" s="4"/>
      <c r="E112" s="7">
        <v>1</v>
      </c>
      <c r="F112" s="7">
        <v>1250000</v>
      </c>
      <c r="G112" s="7">
        <v>2500000</v>
      </c>
    </row>
    <row r="113" spans="1:7" ht="24.95" customHeight="1">
      <c r="A113" s="23" t="s">
        <v>732</v>
      </c>
      <c r="B113" s="23"/>
      <c r="C113" s="23"/>
      <c r="D113" s="23"/>
      <c r="E113" s="9">
        <f>SUBTOTAL(9,E112:E112)</f>
        <v>1</v>
      </c>
      <c r="F113" s="9" t="s">
        <v>399</v>
      </c>
      <c r="G113" s="9">
        <f>SUBTOTAL(9,G112:G112)</f>
        <v>2500000</v>
      </c>
    </row>
    <row r="114" spans="1:7" ht="39.950000000000003" customHeight="1">
      <c r="A114" s="4" t="s">
        <v>120</v>
      </c>
      <c r="B114" s="24" t="s">
        <v>776</v>
      </c>
      <c r="C114" s="24"/>
      <c r="D114" s="4"/>
      <c r="E114" s="7">
        <v>20</v>
      </c>
      <c r="F114" s="7">
        <v>35000</v>
      </c>
      <c r="G114" s="7">
        <v>700000</v>
      </c>
    </row>
    <row r="115" spans="1:7" ht="24.95" customHeight="1">
      <c r="A115" s="23" t="s">
        <v>732</v>
      </c>
      <c r="B115" s="23"/>
      <c r="C115" s="23"/>
      <c r="D115" s="23"/>
      <c r="E115" s="9">
        <f>SUBTOTAL(9,E114:E114)</f>
        <v>20</v>
      </c>
      <c r="F115" s="9" t="s">
        <v>399</v>
      </c>
      <c r="G115" s="9">
        <f>SUBTOTAL(9,G114:G114)</f>
        <v>700000</v>
      </c>
    </row>
    <row r="116" spans="1:7" ht="24.95" customHeight="1">
      <c r="A116" s="23" t="s">
        <v>740</v>
      </c>
      <c r="B116" s="23"/>
      <c r="C116" s="23"/>
      <c r="D116" s="23"/>
      <c r="E116" s="23"/>
      <c r="F116" s="23"/>
      <c r="G116" s="9">
        <f>SUBTOTAL(9,G86:G115)</f>
        <v>4900000</v>
      </c>
    </row>
    <row r="117" spans="1:7" ht="24.95" customHeight="1"/>
    <row r="118" spans="1:7" ht="20.100000000000001" customHeight="1">
      <c r="A118" s="21" t="s">
        <v>480</v>
      </c>
      <c r="B118" s="21"/>
      <c r="C118" s="22" t="s">
        <v>324</v>
      </c>
      <c r="D118" s="22"/>
      <c r="E118" s="22"/>
      <c r="F118" s="22"/>
      <c r="G118" s="22"/>
    </row>
    <row r="119" spans="1:7" ht="20.100000000000001" customHeight="1">
      <c r="A119" s="21" t="s">
        <v>481</v>
      </c>
      <c r="B119" s="21"/>
      <c r="C119" s="22" t="s">
        <v>687</v>
      </c>
      <c r="D119" s="22"/>
      <c r="E119" s="22"/>
      <c r="F119" s="22"/>
      <c r="G119" s="22"/>
    </row>
    <row r="120" spans="1:7" ht="24.95" customHeight="1">
      <c r="A120" s="21" t="s">
        <v>483</v>
      </c>
      <c r="B120" s="21"/>
      <c r="C120" s="22" t="s">
        <v>455</v>
      </c>
      <c r="D120" s="22"/>
      <c r="E120" s="22"/>
      <c r="F120" s="22"/>
      <c r="G120" s="22"/>
    </row>
    <row r="121" spans="1:7" ht="15" customHeight="1"/>
    <row r="122" spans="1:7" ht="24.95" customHeight="1">
      <c r="A122" s="13" t="s">
        <v>777</v>
      </c>
      <c r="B122" s="13"/>
      <c r="C122" s="13"/>
      <c r="D122" s="13"/>
      <c r="E122" s="13"/>
      <c r="F122" s="13"/>
      <c r="G122" s="13"/>
    </row>
    <row r="123" spans="1:7" ht="15" customHeight="1"/>
    <row r="124" spans="1:7" ht="50.1" customHeight="1">
      <c r="A124" s="4" t="s">
        <v>383</v>
      </c>
      <c r="B124" s="19" t="s">
        <v>694</v>
      </c>
      <c r="C124" s="19"/>
      <c r="D124" s="4" t="s">
        <v>727</v>
      </c>
      <c r="E124" s="4" t="s">
        <v>728</v>
      </c>
      <c r="F124" s="4" t="s">
        <v>729</v>
      </c>
      <c r="G124" s="4" t="s">
        <v>730</v>
      </c>
    </row>
    <row r="125" spans="1:7" ht="15" customHeight="1">
      <c r="A125" s="4">
        <v>1</v>
      </c>
      <c r="B125" s="19">
        <v>2</v>
      </c>
      <c r="C125" s="19"/>
      <c r="D125" s="4">
        <v>3</v>
      </c>
      <c r="E125" s="4">
        <v>4</v>
      </c>
      <c r="F125" s="4">
        <v>5</v>
      </c>
      <c r="G125" s="4">
        <v>6</v>
      </c>
    </row>
    <row r="126" spans="1:7" ht="39.950000000000003" customHeight="1">
      <c r="A126" s="4" t="s">
        <v>518</v>
      </c>
      <c r="B126" s="24" t="s">
        <v>778</v>
      </c>
      <c r="C126" s="24"/>
      <c r="D126" s="4"/>
      <c r="E126" s="7">
        <v>200</v>
      </c>
      <c r="F126" s="7">
        <v>100000</v>
      </c>
      <c r="G126" s="7">
        <v>20000000</v>
      </c>
    </row>
    <row r="127" spans="1:7" ht="24.95" customHeight="1">
      <c r="A127" s="23" t="s">
        <v>732</v>
      </c>
      <c r="B127" s="23"/>
      <c r="C127" s="23"/>
      <c r="D127" s="23"/>
      <c r="E127" s="9">
        <f>SUBTOTAL(9,E126:E126)</f>
        <v>200</v>
      </c>
      <c r="F127" s="9" t="s">
        <v>399</v>
      </c>
      <c r="G127" s="9">
        <f>SUBTOTAL(9,G126:G126)</f>
        <v>20000000</v>
      </c>
    </row>
    <row r="128" spans="1:7" ht="39.950000000000003" customHeight="1">
      <c r="A128" s="4" t="s">
        <v>519</v>
      </c>
      <c r="B128" s="24" t="s">
        <v>779</v>
      </c>
      <c r="C128" s="24"/>
      <c r="D128" s="4"/>
      <c r="E128" s="7">
        <v>100</v>
      </c>
      <c r="F128" s="7">
        <v>100000</v>
      </c>
      <c r="G128" s="7">
        <v>10000000</v>
      </c>
    </row>
    <row r="129" spans="1:7" ht="24.95" customHeight="1">
      <c r="A129" s="23" t="s">
        <v>732</v>
      </c>
      <c r="B129" s="23"/>
      <c r="C129" s="23"/>
      <c r="D129" s="23"/>
      <c r="E129" s="9">
        <f>SUBTOTAL(9,E128:E128)</f>
        <v>100</v>
      </c>
      <c r="F129" s="9" t="s">
        <v>399</v>
      </c>
      <c r="G129" s="9">
        <f>SUBTOTAL(9,G128:G128)</f>
        <v>10000000</v>
      </c>
    </row>
    <row r="130" spans="1:7" ht="20.100000000000001" customHeight="1">
      <c r="A130" s="4" t="s">
        <v>521</v>
      </c>
      <c r="B130" s="24" t="s">
        <v>780</v>
      </c>
      <c r="C130" s="24"/>
      <c r="D130" s="4"/>
      <c r="E130" s="7">
        <v>40</v>
      </c>
      <c r="F130" s="7">
        <v>40000</v>
      </c>
      <c r="G130" s="7">
        <v>1600000</v>
      </c>
    </row>
    <row r="131" spans="1:7" ht="24.95" customHeight="1">
      <c r="A131" s="23" t="s">
        <v>732</v>
      </c>
      <c r="B131" s="23"/>
      <c r="C131" s="23"/>
      <c r="D131" s="23"/>
      <c r="E131" s="9">
        <f>SUBTOTAL(9,E130:E130)</f>
        <v>40</v>
      </c>
      <c r="F131" s="9" t="s">
        <v>399</v>
      </c>
      <c r="G131" s="9">
        <f>SUBTOTAL(9,G130:G130)</f>
        <v>1600000</v>
      </c>
    </row>
    <row r="132" spans="1:7" ht="39.950000000000003" customHeight="1">
      <c r="A132" s="4" t="s">
        <v>522</v>
      </c>
      <c r="B132" s="24" t="s">
        <v>781</v>
      </c>
      <c r="C132" s="24"/>
      <c r="D132" s="4"/>
      <c r="E132" s="7">
        <v>12</v>
      </c>
      <c r="F132" s="7">
        <v>25000</v>
      </c>
      <c r="G132" s="7">
        <v>300000</v>
      </c>
    </row>
    <row r="133" spans="1:7" ht="24.95" customHeight="1">
      <c r="A133" s="23" t="s">
        <v>732</v>
      </c>
      <c r="B133" s="23"/>
      <c r="C133" s="23"/>
      <c r="D133" s="23"/>
      <c r="E133" s="9">
        <f>SUBTOTAL(9,E132:E132)</f>
        <v>12</v>
      </c>
      <c r="F133" s="9" t="s">
        <v>399</v>
      </c>
      <c r="G133" s="9">
        <f>SUBTOTAL(9,G132:G132)</f>
        <v>300000</v>
      </c>
    </row>
    <row r="134" spans="1:7" ht="39.950000000000003" customHeight="1">
      <c r="A134" s="4" t="s">
        <v>524</v>
      </c>
      <c r="B134" s="24" t="s">
        <v>782</v>
      </c>
      <c r="C134" s="24"/>
      <c r="D134" s="4"/>
      <c r="E134" s="7">
        <v>1</v>
      </c>
      <c r="F134" s="7">
        <v>45935.09</v>
      </c>
      <c r="G134" s="7">
        <v>45935.09</v>
      </c>
    </row>
    <row r="135" spans="1:7" ht="24.95" customHeight="1">
      <c r="A135" s="23" t="s">
        <v>732</v>
      </c>
      <c r="B135" s="23"/>
      <c r="C135" s="23"/>
      <c r="D135" s="23"/>
      <c r="E135" s="9">
        <f>SUBTOTAL(9,E134:E134)</f>
        <v>1</v>
      </c>
      <c r="F135" s="9" t="s">
        <v>399</v>
      </c>
      <c r="G135" s="9">
        <f>SUBTOTAL(9,G134:G134)</f>
        <v>45935.09</v>
      </c>
    </row>
    <row r="136" spans="1:7" ht="39.950000000000003" customHeight="1">
      <c r="A136" s="4" t="s">
        <v>526</v>
      </c>
      <c r="B136" s="24" t="s">
        <v>783</v>
      </c>
      <c r="C136" s="24"/>
      <c r="D136" s="4"/>
      <c r="E136" s="7">
        <v>1</v>
      </c>
      <c r="F136" s="7">
        <v>1300000</v>
      </c>
      <c r="G136" s="7">
        <v>1300000</v>
      </c>
    </row>
    <row r="137" spans="1:7" ht="24.95" customHeight="1">
      <c r="A137" s="23" t="s">
        <v>732</v>
      </c>
      <c r="B137" s="23"/>
      <c r="C137" s="23"/>
      <c r="D137" s="23"/>
      <c r="E137" s="9">
        <f>SUBTOTAL(9,E136:E136)</f>
        <v>1</v>
      </c>
      <c r="F137" s="9" t="s">
        <v>399</v>
      </c>
      <c r="G137" s="9">
        <f>SUBTOTAL(9,G136:G136)</f>
        <v>1300000</v>
      </c>
    </row>
    <row r="138" spans="1:7" ht="39.950000000000003" customHeight="1">
      <c r="A138" s="4" t="s">
        <v>603</v>
      </c>
      <c r="B138" s="24" t="s">
        <v>784</v>
      </c>
      <c r="C138" s="24"/>
      <c r="D138" s="4"/>
      <c r="E138" s="7">
        <v>40</v>
      </c>
      <c r="F138" s="7">
        <v>224500</v>
      </c>
      <c r="G138" s="7">
        <v>8980000</v>
      </c>
    </row>
    <row r="139" spans="1:7" ht="24.95" customHeight="1">
      <c r="A139" s="23" t="s">
        <v>732</v>
      </c>
      <c r="B139" s="23"/>
      <c r="C139" s="23"/>
      <c r="D139" s="23"/>
      <c r="E139" s="9">
        <f>SUBTOTAL(9,E138:E138)</f>
        <v>40</v>
      </c>
      <c r="F139" s="9" t="s">
        <v>399</v>
      </c>
      <c r="G139" s="9">
        <f>SUBTOTAL(9,G138:G138)</f>
        <v>8980000</v>
      </c>
    </row>
    <row r="140" spans="1:7" ht="39.950000000000003" customHeight="1">
      <c r="A140" s="4" t="s">
        <v>605</v>
      </c>
      <c r="B140" s="24" t="s">
        <v>785</v>
      </c>
      <c r="C140" s="24"/>
      <c r="D140" s="4"/>
      <c r="E140" s="7">
        <v>44</v>
      </c>
      <c r="F140" s="7">
        <v>100000</v>
      </c>
      <c r="G140" s="7">
        <v>4400000</v>
      </c>
    </row>
    <row r="141" spans="1:7" ht="24.95" customHeight="1">
      <c r="A141" s="23" t="s">
        <v>732</v>
      </c>
      <c r="B141" s="23"/>
      <c r="C141" s="23"/>
      <c r="D141" s="23"/>
      <c r="E141" s="9">
        <f>SUBTOTAL(9,E140:E140)</f>
        <v>44</v>
      </c>
      <c r="F141" s="9" t="s">
        <v>399</v>
      </c>
      <c r="G141" s="9">
        <f>SUBTOTAL(9,G140:G140)</f>
        <v>4400000</v>
      </c>
    </row>
    <row r="142" spans="1:7" ht="20.100000000000001" customHeight="1">
      <c r="A142" s="4" t="s">
        <v>786</v>
      </c>
      <c r="B142" s="24" t="s">
        <v>787</v>
      </c>
      <c r="C142" s="24"/>
      <c r="D142" s="4"/>
      <c r="E142" s="7">
        <v>2</v>
      </c>
      <c r="F142" s="7">
        <v>400000</v>
      </c>
      <c r="G142" s="7">
        <v>800000</v>
      </c>
    </row>
    <row r="143" spans="1:7" ht="24.95" customHeight="1">
      <c r="A143" s="23" t="s">
        <v>732</v>
      </c>
      <c r="B143" s="23"/>
      <c r="C143" s="23"/>
      <c r="D143" s="23"/>
      <c r="E143" s="9">
        <f>SUBTOTAL(9,E142:E142)</f>
        <v>2</v>
      </c>
      <c r="F143" s="9" t="s">
        <v>399</v>
      </c>
      <c r="G143" s="9">
        <f>SUBTOTAL(9,G142:G142)</f>
        <v>800000</v>
      </c>
    </row>
    <row r="144" spans="1:7" ht="39.950000000000003" customHeight="1">
      <c r="A144" s="4" t="s">
        <v>788</v>
      </c>
      <c r="B144" s="24" t="s">
        <v>789</v>
      </c>
      <c r="C144" s="24"/>
      <c r="D144" s="4"/>
      <c r="E144" s="7">
        <v>10</v>
      </c>
      <c r="F144" s="7">
        <v>10000</v>
      </c>
      <c r="G144" s="7">
        <v>100000</v>
      </c>
    </row>
    <row r="145" spans="1:7" ht="24.95" customHeight="1">
      <c r="A145" s="23" t="s">
        <v>732</v>
      </c>
      <c r="B145" s="23"/>
      <c r="C145" s="23"/>
      <c r="D145" s="23"/>
      <c r="E145" s="9">
        <f>SUBTOTAL(9,E144:E144)</f>
        <v>10</v>
      </c>
      <c r="F145" s="9" t="s">
        <v>399</v>
      </c>
      <c r="G145" s="9">
        <f>SUBTOTAL(9,G144:G144)</f>
        <v>100000</v>
      </c>
    </row>
    <row r="146" spans="1:7" ht="39.950000000000003" customHeight="1">
      <c r="A146" s="4" t="s">
        <v>790</v>
      </c>
      <c r="B146" s="24" t="s">
        <v>791</v>
      </c>
      <c r="C146" s="24"/>
      <c r="D146" s="4"/>
      <c r="E146" s="7">
        <v>5</v>
      </c>
      <c r="F146" s="7">
        <v>100000</v>
      </c>
      <c r="G146" s="7">
        <v>500000</v>
      </c>
    </row>
    <row r="147" spans="1:7" ht="24.95" customHeight="1">
      <c r="A147" s="23" t="s">
        <v>732</v>
      </c>
      <c r="B147" s="23"/>
      <c r="C147" s="23"/>
      <c r="D147" s="23"/>
      <c r="E147" s="9">
        <f>SUBTOTAL(9,E146:E146)</f>
        <v>5</v>
      </c>
      <c r="F147" s="9" t="s">
        <v>399</v>
      </c>
      <c r="G147" s="9">
        <f>SUBTOTAL(9,G146:G146)</f>
        <v>500000</v>
      </c>
    </row>
    <row r="148" spans="1:7" ht="24.95" customHeight="1">
      <c r="A148" s="23" t="s">
        <v>740</v>
      </c>
      <c r="B148" s="23"/>
      <c r="C148" s="23"/>
      <c r="D148" s="23"/>
      <c r="E148" s="23"/>
      <c r="F148" s="23"/>
      <c r="G148" s="9">
        <f>SUBTOTAL(9,G126:G147)</f>
        <v>48025935.090000004</v>
      </c>
    </row>
    <row r="149" spans="1:7" ht="24.95" customHeight="1"/>
    <row r="150" spans="1:7" ht="20.100000000000001" customHeight="1">
      <c r="A150" s="21" t="s">
        <v>480</v>
      </c>
      <c r="B150" s="21"/>
      <c r="C150" s="22" t="s">
        <v>324</v>
      </c>
      <c r="D150" s="22"/>
      <c r="E150" s="22"/>
      <c r="F150" s="22"/>
      <c r="G150" s="22"/>
    </row>
    <row r="151" spans="1:7" ht="20.100000000000001" customHeight="1">
      <c r="A151" s="21" t="s">
        <v>481</v>
      </c>
      <c r="B151" s="21"/>
      <c r="C151" s="22" t="s">
        <v>687</v>
      </c>
      <c r="D151" s="22"/>
      <c r="E151" s="22"/>
      <c r="F151" s="22"/>
      <c r="G151" s="22"/>
    </row>
    <row r="152" spans="1:7" ht="24.95" customHeight="1">
      <c r="A152" s="21" t="s">
        <v>483</v>
      </c>
      <c r="B152" s="21"/>
      <c r="C152" s="22" t="s">
        <v>455</v>
      </c>
      <c r="D152" s="22"/>
      <c r="E152" s="22"/>
      <c r="F152" s="22"/>
      <c r="G152" s="22"/>
    </row>
    <row r="153" spans="1:7" ht="15" customHeight="1"/>
    <row r="154" spans="1:7" ht="24.95" customHeight="1">
      <c r="A154" s="13" t="s">
        <v>792</v>
      </c>
      <c r="B154" s="13"/>
      <c r="C154" s="13"/>
      <c r="D154" s="13"/>
      <c r="E154" s="13"/>
      <c r="F154" s="13"/>
      <c r="G154" s="13"/>
    </row>
    <row r="155" spans="1:7" ht="15" customHeight="1"/>
    <row r="156" spans="1:7" ht="50.1" customHeight="1">
      <c r="A156" s="4" t="s">
        <v>383</v>
      </c>
      <c r="B156" s="19" t="s">
        <v>694</v>
      </c>
      <c r="C156" s="19"/>
      <c r="D156" s="4" t="s">
        <v>727</v>
      </c>
      <c r="E156" s="4" t="s">
        <v>728</v>
      </c>
      <c r="F156" s="4" t="s">
        <v>729</v>
      </c>
      <c r="G156" s="4" t="s">
        <v>730</v>
      </c>
    </row>
    <row r="157" spans="1:7" ht="15" customHeight="1">
      <c r="A157" s="4">
        <v>1</v>
      </c>
      <c r="B157" s="19">
        <v>2</v>
      </c>
      <c r="C157" s="19"/>
      <c r="D157" s="4">
        <v>3</v>
      </c>
      <c r="E157" s="4">
        <v>4</v>
      </c>
      <c r="F157" s="4">
        <v>5</v>
      </c>
      <c r="G157" s="4">
        <v>6</v>
      </c>
    </row>
    <row r="158" spans="1:7" ht="39.950000000000003" customHeight="1">
      <c r="A158" s="4" t="s">
        <v>528</v>
      </c>
      <c r="B158" s="24" t="s">
        <v>793</v>
      </c>
      <c r="C158" s="24"/>
      <c r="D158" s="4"/>
      <c r="E158" s="7">
        <v>4</v>
      </c>
      <c r="F158" s="7">
        <v>5000</v>
      </c>
      <c r="G158" s="7">
        <v>20000</v>
      </c>
    </row>
    <row r="159" spans="1:7" ht="24.95" customHeight="1">
      <c r="A159" s="23" t="s">
        <v>732</v>
      </c>
      <c r="B159" s="23"/>
      <c r="C159" s="23"/>
      <c r="D159" s="23"/>
      <c r="E159" s="9">
        <f>SUBTOTAL(9,E158:E158)</f>
        <v>4</v>
      </c>
      <c r="F159" s="9" t="s">
        <v>399</v>
      </c>
      <c r="G159" s="9">
        <f>SUBTOTAL(9,G158:G158)</f>
        <v>20000</v>
      </c>
    </row>
    <row r="160" spans="1:7" ht="39.950000000000003" customHeight="1">
      <c r="A160" s="4" t="s">
        <v>794</v>
      </c>
      <c r="B160" s="24" t="s">
        <v>795</v>
      </c>
      <c r="C160" s="24"/>
      <c r="D160" s="4"/>
      <c r="E160" s="7">
        <v>10</v>
      </c>
      <c r="F160" s="7">
        <v>8000</v>
      </c>
      <c r="G160" s="7">
        <v>80000</v>
      </c>
    </row>
    <row r="161" spans="1:7" ht="24.95" customHeight="1">
      <c r="A161" s="23" t="s">
        <v>732</v>
      </c>
      <c r="B161" s="23"/>
      <c r="C161" s="23"/>
      <c r="D161" s="23"/>
      <c r="E161" s="9">
        <f>SUBTOTAL(9,E160:E160)</f>
        <v>10</v>
      </c>
      <c r="F161" s="9" t="s">
        <v>399</v>
      </c>
      <c r="G161" s="9">
        <f>SUBTOTAL(9,G160:G160)</f>
        <v>80000</v>
      </c>
    </row>
    <row r="162" spans="1:7" ht="24.95" customHeight="1">
      <c r="A162" s="23" t="s">
        <v>740</v>
      </c>
      <c r="B162" s="23"/>
      <c r="C162" s="23"/>
      <c r="D162" s="23"/>
      <c r="E162" s="23"/>
      <c r="F162" s="23"/>
      <c r="G162" s="9">
        <f>SUBTOTAL(9,G158:G161)</f>
        <v>100000</v>
      </c>
    </row>
    <row r="163" spans="1:7" ht="24.95" customHeight="1"/>
    <row r="164" spans="1:7" ht="20.100000000000001" customHeight="1">
      <c r="A164" s="21" t="s">
        <v>480</v>
      </c>
      <c r="B164" s="21"/>
      <c r="C164" s="22" t="s">
        <v>324</v>
      </c>
      <c r="D164" s="22"/>
      <c r="E164" s="22"/>
      <c r="F164" s="22"/>
      <c r="G164" s="22"/>
    </row>
    <row r="165" spans="1:7" ht="20.100000000000001" customHeight="1">
      <c r="A165" s="21" t="s">
        <v>481</v>
      </c>
      <c r="B165" s="21"/>
      <c r="C165" s="22" t="s">
        <v>687</v>
      </c>
      <c r="D165" s="22"/>
      <c r="E165" s="22"/>
      <c r="F165" s="22"/>
      <c r="G165" s="22"/>
    </row>
    <row r="166" spans="1:7" ht="24.95" customHeight="1">
      <c r="A166" s="21" t="s">
        <v>483</v>
      </c>
      <c r="B166" s="21"/>
      <c r="C166" s="22" t="s">
        <v>455</v>
      </c>
      <c r="D166" s="22"/>
      <c r="E166" s="22"/>
      <c r="F166" s="22"/>
      <c r="G166" s="22"/>
    </row>
    <row r="167" spans="1:7" ht="15" customHeight="1"/>
    <row r="168" spans="1:7" ht="24.95" customHeight="1">
      <c r="A168" s="13" t="s">
        <v>796</v>
      </c>
      <c r="B168" s="13"/>
      <c r="C168" s="13"/>
      <c r="D168" s="13"/>
      <c r="E168" s="13"/>
      <c r="F168" s="13"/>
      <c r="G168" s="13"/>
    </row>
    <row r="169" spans="1:7" ht="15" customHeight="1"/>
    <row r="170" spans="1:7" ht="50.1" customHeight="1">
      <c r="A170" s="4" t="s">
        <v>383</v>
      </c>
      <c r="B170" s="19" t="s">
        <v>694</v>
      </c>
      <c r="C170" s="19"/>
      <c r="D170" s="4" t="s">
        <v>727</v>
      </c>
      <c r="E170" s="4" t="s">
        <v>728</v>
      </c>
      <c r="F170" s="4" t="s">
        <v>729</v>
      </c>
      <c r="G170" s="4" t="s">
        <v>730</v>
      </c>
    </row>
    <row r="171" spans="1:7" ht="15" customHeight="1">
      <c r="A171" s="4">
        <v>1</v>
      </c>
      <c r="B171" s="19">
        <v>2</v>
      </c>
      <c r="C171" s="19"/>
      <c r="D171" s="4">
        <v>3</v>
      </c>
      <c r="E171" s="4">
        <v>4</v>
      </c>
      <c r="F171" s="4">
        <v>5</v>
      </c>
      <c r="G171" s="4">
        <v>6</v>
      </c>
    </row>
    <row r="172" spans="1:7" ht="39.950000000000003" customHeight="1">
      <c r="A172" s="4" t="s">
        <v>530</v>
      </c>
      <c r="B172" s="24" t="s">
        <v>797</v>
      </c>
      <c r="C172" s="24"/>
      <c r="D172" s="4"/>
      <c r="E172" s="7">
        <v>20</v>
      </c>
      <c r="F172" s="7">
        <v>5000</v>
      </c>
      <c r="G172" s="7">
        <v>100000</v>
      </c>
    </row>
    <row r="173" spans="1:7" ht="24.95" customHeight="1">
      <c r="A173" s="23" t="s">
        <v>732</v>
      </c>
      <c r="B173" s="23"/>
      <c r="C173" s="23"/>
      <c r="D173" s="23"/>
      <c r="E173" s="9">
        <f>SUBTOTAL(9,E172:E172)</f>
        <v>20</v>
      </c>
      <c r="F173" s="9" t="s">
        <v>399</v>
      </c>
      <c r="G173" s="9">
        <f>SUBTOTAL(9,G172:G172)</f>
        <v>100000</v>
      </c>
    </row>
    <row r="174" spans="1:7" ht="39.950000000000003" customHeight="1">
      <c r="A174" s="4" t="s">
        <v>532</v>
      </c>
      <c r="B174" s="24" t="s">
        <v>798</v>
      </c>
      <c r="C174" s="24"/>
      <c r="D174" s="4"/>
      <c r="E174" s="7">
        <v>50</v>
      </c>
      <c r="F174" s="7">
        <v>126000</v>
      </c>
      <c r="G174" s="7">
        <v>6300000</v>
      </c>
    </row>
    <row r="175" spans="1:7" ht="24.95" customHeight="1">
      <c r="A175" s="23" t="s">
        <v>732</v>
      </c>
      <c r="B175" s="23"/>
      <c r="C175" s="23"/>
      <c r="D175" s="23"/>
      <c r="E175" s="9">
        <f>SUBTOTAL(9,E174:E174)</f>
        <v>50</v>
      </c>
      <c r="F175" s="9" t="s">
        <v>399</v>
      </c>
      <c r="G175" s="9">
        <f>SUBTOTAL(9,G174:G174)</f>
        <v>6300000</v>
      </c>
    </row>
    <row r="176" spans="1:7" ht="39.950000000000003" customHeight="1">
      <c r="A176" s="4" t="s">
        <v>534</v>
      </c>
      <c r="B176" s="24" t="s">
        <v>799</v>
      </c>
      <c r="C176" s="24"/>
      <c r="D176" s="4"/>
      <c r="E176" s="7">
        <v>20</v>
      </c>
      <c r="F176" s="7">
        <v>10000</v>
      </c>
      <c r="G176" s="7">
        <v>200000</v>
      </c>
    </row>
    <row r="177" spans="1:7" ht="24.95" customHeight="1">
      <c r="A177" s="23" t="s">
        <v>732</v>
      </c>
      <c r="B177" s="23"/>
      <c r="C177" s="23"/>
      <c r="D177" s="23"/>
      <c r="E177" s="9">
        <f>SUBTOTAL(9,E176:E176)</f>
        <v>20</v>
      </c>
      <c r="F177" s="9" t="s">
        <v>399</v>
      </c>
      <c r="G177" s="9">
        <f>SUBTOTAL(9,G176:G176)</f>
        <v>200000</v>
      </c>
    </row>
    <row r="178" spans="1:7" ht="39.950000000000003" customHeight="1">
      <c r="A178" s="4" t="s">
        <v>536</v>
      </c>
      <c r="B178" s="24" t="s">
        <v>800</v>
      </c>
      <c r="C178" s="24"/>
      <c r="D178" s="4"/>
      <c r="E178" s="7">
        <v>5</v>
      </c>
      <c r="F178" s="7">
        <v>80000</v>
      </c>
      <c r="G178" s="7">
        <v>400000</v>
      </c>
    </row>
    <row r="179" spans="1:7" ht="24.95" customHeight="1">
      <c r="A179" s="23" t="s">
        <v>732</v>
      </c>
      <c r="B179" s="23"/>
      <c r="C179" s="23"/>
      <c r="D179" s="23"/>
      <c r="E179" s="9">
        <f>SUBTOTAL(9,E178:E178)</f>
        <v>5</v>
      </c>
      <c r="F179" s="9" t="s">
        <v>399</v>
      </c>
      <c r="G179" s="9">
        <f>SUBTOTAL(9,G178:G178)</f>
        <v>400000</v>
      </c>
    </row>
    <row r="180" spans="1:7" ht="39.950000000000003" customHeight="1">
      <c r="A180" s="4" t="s">
        <v>538</v>
      </c>
      <c r="B180" s="24" t="s">
        <v>801</v>
      </c>
      <c r="C180" s="24"/>
      <c r="D180" s="4"/>
      <c r="E180" s="7">
        <v>10</v>
      </c>
      <c r="F180" s="7">
        <v>5000</v>
      </c>
      <c r="G180" s="7">
        <v>50000</v>
      </c>
    </row>
    <row r="181" spans="1:7" ht="24.95" customHeight="1">
      <c r="A181" s="23" t="s">
        <v>732</v>
      </c>
      <c r="B181" s="23"/>
      <c r="C181" s="23"/>
      <c r="D181" s="23"/>
      <c r="E181" s="9">
        <f>SUBTOTAL(9,E180:E180)</f>
        <v>10</v>
      </c>
      <c r="F181" s="9" t="s">
        <v>399</v>
      </c>
      <c r="G181" s="9">
        <f>SUBTOTAL(9,G180:G180)</f>
        <v>50000</v>
      </c>
    </row>
    <row r="182" spans="1:7" ht="39.950000000000003" customHeight="1">
      <c r="A182" s="4" t="s">
        <v>540</v>
      </c>
      <c r="B182" s="24" t="s">
        <v>802</v>
      </c>
      <c r="C182" s="24"/>
      <c r="D182" s="4"/>
      <c r="E182" s="7">
        <v>40</v>
      </c>
      <c r="F182" s="7">
        <v>7500</v>
      </c>
      <c r="G182" s="7">
        <v>300000</v>
      </c>
    </row>
    <row r="183" spans="1:7" ht="24.95" customHeight="1">
      <c r="A183" s="23" t="s">
        <v>732</v>
      </c>
      <c r="B183" s="23"/>
      <c r="C183" s="23"/>
      <c r="D183" s="23"/>
      <c r="E183" s="9">
        <f>SUBTOTAL(9,E182:E182)</f>
        <v>40</v>
      </c>
      <c r="F183" s="9" t="s">
        <v>399</v>
      </c>
      <c r="G183" s="9">
        <f>SUBTOTAL(9,G182:G182)</f>
        <v>300000</v>
      </c>
    </row>
    <row r="184" spans="1:7" ht="39.950000000000003" customHeight="1">
      <c r="A184" s="4" t="s">
        <v>542</v>
      </c>
      <c r="B184" s="24" t="s">
        <v>803</v>
      </c>
      <c r="C184" s="24"/>
      <c r="D184" s="4"/>
      <c r="E184" s="7">
        <v>10</v>
      </c>
      <c r="F184" s="7">
        <v>5000</v>
      </c>
      <c r="G184" s="7">
        <v>50000</v>
      </c>
    </row>
    <row r="185" spans="1:7" ht="24.95" customHeight="1">
      <c r="A185" s="23" t="s">
        <v>732</v>
      </c>
      <c r="B185" s="23"/>
      <c r="C185" s="23"/>
      <c r="D185" s="23"/>
      <c r="E185" s="9">
        <f>SUBTOTAL(9,E184:E184)</f>
        <v>10</v>
      </c>
      <c r="F185" s="9" t="s">
        <v>399</v>
      </c>
      <c r="G185" s="9">
        <f>SUBTOTAL(9,G184:G184)</f>
        <v>50000</v>
      </c>
    </row>
    <row r="186" spans="1:7" ht="39.950000000000003" customHeight="1">
      <c r="A186" s="4" t="s">
        <v>633</v>
      </c>
      <c r="B186" s="24" t="s">
        <v>804</v>
      </c>
      <c r="C186" s="24"/>
      <c r="D186" s="4"/>
      <c r="E186" s="7">
        <v>40</v>
      </c>
      <c r="F186" s="7">
        <v>69500</v>
      </c>
      <c r="G186" s="7">
        <v>2780000</v>
      </c>
    </row>
    <row r="187" spans="1:7" ht="24.95" customHeight="1">
      <c r="A187" s="23" t="s">
        <v>732</v>
      </c>
      <c r="B187" s="23"/>
      <c r="C187" s="23"/>
      <c r="D187" s="23"/>
      <c r="E187" s="9">
        <f>SUBTOTAL(9,E186:E186)</f>
        <v>40</v>
      </c>
      <c r="F187" s="9" t="s">
        <v>399</v>
      </c>
      <c r="G187" s="9">
        <f>SUBTOTAL(9,G186:G186)</f>
        <v>2780000</v>
      </c>
    </row>
    <row r="188" spans="1:7" ht="39.950000000000003" customHeight="1">
      <c r="A188" s="4" t="s">
        <v>635</v>
      </c>
      <c r="B188" s="24" t="s">
        <v>805</v>
      </c>
      <c r="C188" s="24"/>
      <c r="D188" s="4"/>
      <c r="E188" s="7">
        <v>10</v>
      </c>
      <c r="F188" s="7">
        <v>320000</v>
      </c>
      <c r="G188" s="7">
        <v>3200000</v>
      </c>
    </row>
    <row r="189" spans="1:7" ht="24.95" customHeight="1">
      <c r="A189" s="23" t="s">
        <v>732</v>
      </c>
      <c r="B189" s="23"/>
      <c r="C189" s="23"/>
      <c r="D189" s="23"/>
      <c r="E189" s="9">
        <f>SUBTOTAL(9,E188:E188)</f>
        <v>10</v>
      </c>
      <c r="F189" s="9" t="s">
        <v>399</v>
      </c>
      <c r="G189" s="9">
        <f>SUBTOTAL(9,G188:G188)</f>
        <v>3200000</v>
      </c>
    </row>
    <row r="190" spans="1:7" ht="39.950000000000003" customHeight="1">
      <c r="A190" s="4" t="s">
        <v>678</v>
      </c>
      <c r="B190" s="24" t="s">
        <v>806</v>
      </c>
      <c r="C190" s="24"/>
      <c r="D190" s="4"/>
      <c r="E190" s="7">
        <v>10</v>
      </c>
      <c r="F190" s="7">
        <v>25000</v>
      </c>
      <c r="G190" s="7">
        <v>250000</v>
      </c>
    </row>
    <row r="191" spans="1:7" ht="24.95" customHeight="1">
      <c r="A191" s="23" t="s">
        <v>732</v>
      </c>
      <c r="B191" s="23"/>
      <c r="C191" s="23"/>
      <c r="D191" s="23"/>
      <c r="E191" s="9">
        <f>SUBTOTAL(9,E190:E190)</f>
        <v>10</v>
      </c>
      <c r="F191" s="9" t="s">
        <v>399</v>
      </c>
      <c r="G191" s="9">
        <f>SUBTOTAL(9,G190:G190)</f>
        <v>250000</v>
      </c>
    </row>
    <row r="192" spans="1:7" ht="39.950000000000003" customHeight="1">
      <c r="A192" s="4" t="s">
        <v>205</v>
      </c>
      <c r="B192" s="24" t="s">
        <v>807</v>
      </c>
      <c r="C192" s="24"/>
      <c r="D192" s="4"/>
      <c r="E192" s="7">
        <v>20</v>
      </c>
      <c r="F192" s="7">
        <v>10000</v>
      </c>
      <c r="G192" s="7">
        <v>200000</v>
      </c>
    </row>
    <row r="193" spans="1:7" ht="24.95" customHeight="1">
      <c r="A193" s="23" t="s">
        <v>732</v>
      </c>
      <c r="B193" s="23"/>
      <c r="C193" s="23"/>
      <c r="D193" s="23"/>
      <c r="E193" s="9">
        <f>SUBTOTAL(9,E192:E192)</f>
        <v>20</v>
      </c>
      <c r="F193" s="9" t="s">
        <v>399</v>
      </c>
      <c r="G193" s="9">
        <f>SUBTOTAL(9,G192:G192)</f>
        <v>200000</v>
      </c>
    </row>
    <row r="194" spans="1:7" ht="39.950000000000003" customHeight="1">
      <c r="A194" s="4" t="s">
        <v>66</v>
      </c>
      <c r="B194" s="24" t="s">
        <v>808</v>
      </c>
      <c r="C194" s="24"/>
      <c r="D194" s="4"/>
      <c r="E194" s="7">
        <v>10</v>
      </c>
      <c r="F194" s="7">
        <v>100000</v>
      </c>
      <c r="G194" s="7">
        <v>1000000</v>
      </c>
    </row>
    <row r="195" spans="1:7" ht="24.95" customHeight="1">
      <c r="A195" s="23" t="s">
        <v>732</v>
      </c>
      <c r="B195" s="23"/>
      <c r="C195" s="23"/>
      <c r="D195" s="23"/>
      <c r="E195" s="9">
        <f>SUBTOTAL(9,E194:E194)</f>
        <v>10</v>
      </c>
      <c r="F195" s="9" t="s">
        <v>399</v>
      </c>
      <c r="G195" s="9">
        <f>SUBTOTAL(9,G194:G194)</f>
        <v>1000000</v>
      </c>
    </row>
    <row r="196" spans="1:7" ht="24.95" customHeight="1">
      <c r="A196" s="23" t="s">
        <v>740</v>
      </c>
      <c r="B196" s="23"/>
      <c r="C196" s="23"/>
      <c r="D196" s="23"/>
      <c r="E196" s="23"/>
      <c r="F196" s="23"/>
      <c r="G196" s="9">
        <f>SUBTOTAL(9,G172:G195)</f>
        <v>14830000</v>
      </c>
    </row>
    <row r="197" spans="1:7" ht="24.95" customHeight="1"/>
    <row r="198" spans="1:7" ht="20.100000000000001" customHeight="1">
      <c r="A198" s="21" t="s">
        <v>480</v>
      </c>
      <c r="B198" s="21"/>
      <c r="C198" s="22" t="s">
        <v>324</v>
      </c>
      <c r="D198" s="22"/>
      <c r="E198" s="22"/>
      <c r="F198" s="22"/>
      <c r="G198" s="22"/>
    </row>
    <row r="199" spans="1:7" ht="20.100000000000001" customHeight="1">
      <c r="A199" s="21" t="s">
        <v>481</v>
      </c>
      <c r="B199" s="21"/>
      <c r="C199" s="22" t="s">
        <v>687</v>
      </c>
      <c r="D199" s="22"/>
      <c r="E199" s="22"/>
      <c r="F199" s="22"/>
      <c r="G199" s="22"/>
    </row>
    <row r="200" spans="1:7" ht="24.95" customHeight="1">
      <c r="A200" s="21" t="s">
        <v>483</v>
      </c>
      <c r="B200" s="21"/>
      <c r="C200" s="22" t="s">
        <v>455</v>
      </c>
      <c r="D200" s="22"/>
      <c r="E200" s="22"/>
      <c r="F200" s="22"/>
      <c r="G200" s="22"/>
    </row>
    <row r="201" spans="1:7" ht="15" customHeight="1"/>
    <row r="202" spans="1:7" ht="24.95" customHeight="1">
      <c r="A202" s="13" t="s">
        <v>809</v>
      </c>
      <c r="B202" s="13"/>
      <c r="C202" s="13"/>
      <c r="D202" s="13"/>
      <c r="E202" s="13"/>
      <c r="F202" s="13"/>
      <c r="G202" s="13"/>
    </row>
    <row r="203" spans="1:7" ht="15" customHeight="1"/>
    <row r="204" spans="1:7" ht="50.1" customHeight="1">
      <c r="A204" s="4" t="s">
        <v>383</v>
      </c>
      <c r="B204" s="19" t="s">
        <v>694</v>
      </c>
      <c r="C204" s="19"/>
      <c r="D204" s="4" t="s">
        <v>727</v>
      </c>
      <c r="E204" s="4" t="s">
        <v>728</v>
      </c>
      <c r="F204" s="4" t="s">
        <v>729</v>
      </c>
      <c r="G204" s="4" t="s">
        <v>730</v>
      </c>
    </row>
    <row r="205" spans="1:7" ht="15" customHeight="1">
      <c r="A205" s="4">
        <v>1</v>
      </c>
      <c r="B205" s="19">
        <v>2</v>
      </c>
      <c r="C205" s="19"/>
      <c r="D205" s="4">
        <v>3</v>
      </c>
      <c r="E205" s="4">
        <v>4</v>
      </c>
      <c r="F205" s="4">
        <v>5</v>
      </c>
      <c r="G205" s="4">
        <v>6</v>
      </c>
    </row>
    <row r="206" spans="1:7" ht="39.950000000000003" customHeight="1">
      <c r="A206" s="4" t="s">
        <v>95</v>
      </c>
      <c r="B206" s="24" t="s">
        <v>810</v>
      </c>
      <c r="C206" s="24"/>
      <c r="D206" s="4"/>
      <c r="E206" s="7">
        <v>20</v>
      </c>
      <c r="F206" s="7">
        <v>25000</v>
      </c>
      <c r="G206" s="7">
        <v>500000</v>
      </c>
    </row>
    <row r="207" spans="1:7" ht="24.95" customHeight="1">
      <c r="A207" s="23" t="s">
        <v>732</v>
      </c>
      <c r="B207" s="23"/>
      <c r="C207" s="23"/>
      <c r="D207" s="23"/>
      <c r="E207" s="9">
        <f>SUBTOTAL(9,E206:E206)</f>
        <v>20</v>
      </c>
      <c r="F207" s="9" t="s">
        <v>399</v>
      </c>
      <c r="G207" s="9">
        <f>SUBTOTAL(9,G206:G206)</f>
        <v>500000</v>
      </c>
    </row>
    <row r="208" spans="1:7" ht="24.95" customHeight="1">
      <c r="A208" s="23" t="s">
        <v>740</v>
      </c>
      <c r="B208" s="23"/>
      <c r="C208" s="23"/>
      <c r="D208" s="23"/>
      <c r="E208" s="23"/>
      <c r="F208" s="23"/>
      <c r="G208" s="9">
        <f>SUBTOTAL(9,G206:G207)</f>
        <v>500000</v>
      </c>
    </row>
    <row r="209" spans="1:7" ht="24.95" customHeight="1"/>
    <row r="210" spans="1:7" ht="20.100000000000001" customHeight="1">
      <c r="A210" s="21" t="s">
        <v>480</v>
      </c>
      <c r="B210" s="21"/>
      <c r="C210" s="22" t="s">
        <v>324</v>
      </c>
      <c r="D210" s="22"/>
      <c r="E210" s="22"/>
      <c r="F210" s="22"/>
      <c r="G210" s="22"/>
    </row>
    <row r="211" spans="1:7" ht="20.100000000000001" customHeight="1">
      <c r="A211" s="21" t="s">
        <v>481</v>
      </c>
      <c r="B211" s="21"/>
      <c r="C211" s="22" t="s">
        <v>687</v>
      </c>
      <c r="D211" s="22"/>
      <c r="E211" s="22"/>
      <c r="F211" s="22"/>
      <c r="G211" s="22"/>
    </row>
    <row r="212" spans="1:7" ht="24.95" customHeight="1">
      <c r="A212" s="21" t="s">
        <v>483</v>
      </c>
      <c r="B212" s="21"/>
      <c r="C212" s="22" t="s">
        <v>455</v>
      </c>
      <c r="D212" s="22"/>
      <c r="E212" s="22"/>
      <c r="F212" s="22"/>
      <c r="G212" s="22"/>
    </row>
    <row r="213" spans="1:7" ht="15" customHeight="1"/>
    <row r="214" spans="1:7" ht="24.95" customHeight="1">
      <c r="A214" s="13" t="s">
        <v>811</v>
      </c>
      <c r="B214" s="13"/>
      <c r="C214" s="13"/>
      <c r="D214" s="13"/>
      <c r="E214" s="13"/>
      <c r="F214" s="13"/>
      <c r="G214" s="13"/>
    </row>
    <row r="215" spans="1:7" ht="15" customHeight="1"/>
    <row r="216" spans="1:7" ht="50.1" customHeight="1">
      <c r="A216" s="4" t="s">
        <v>383</v>
      </c>
      <c r="B216" s="19" t="s">
        <v>694</v>
      </c>
      <c r="C216" s="19"/>
      <c r="D216" s="4" t="s">
        <v>727</v>
      </c>
      <c r="E216" s="4" t="s">
        <v>728</v>
      </c>
      <c r="F216" s="4" t="s">
        <v>729</v>
      </c>
      <c r="G216" s="4" t="s">
        <v>730</v>
      </c>
    </row>
    <row r="217" spans="1:7" ht="15" customHeight="1">
      <c r="A217" s="4">
        <v>1</v>
      </c>
      <c r="B217" s="19">
        <v>2</v>
      </c>
      <c r="C217" s="19"/>
      <c r="D217" s="4">
        <v>3</v>
      </c>
      <c r="E217" s="4">
        <v>4</v>
      </c>
      <c r="F217" s="4">
        <v>5</v>
      </c>
      <c r="G217" s="4">
        <v>6</v>
      </c>
    </row>
    <row r="218" spans="1:7" ht="39.950000000000003" customHeight="1">
      <c r="A218" s="4" t="s">
        <v>546</v>
      </c>
      <c r="B218" s="24" t="s">
        <v>812</v>
      </c>
      <c r="C218" s="24"/>
      <c r="D218" s="4"/>
      <c r="E218" s="7">
        <v>22500</v>
      </c>
      <c r="F218" s="7">
        <v>70</v>
      </c>
      <c r="G218" s="7">
        <v>1575000</v>
      </c>
    </row>
    <row r="219" spans="1:7" ht="24.95" customHeight="1">
      <c r="A219" s="23" t="s">
        <v>732</v>
      </c>
      <c r="B219" s="23"/>
      <c r="C219" s="23"/>
      <c r="D219" s="23"/>
      <c r="E219" s="9">
        <f>SUBTOTAL(9,E218:E218)</f>
        <v>22500</v>
      </c>
      <c r="F219" s="9" t="s">
        <v>399</v>
      </c>
      <c r="G219" s="9">
        <f>SUBTOTAL(9,G218:G218)</f>
        <v>1575000</v>
      </c>
    </row>
    <row r="220" spans="1:7" ht="39.950000000000003" customHeight="1">
      <c r="A220" s="4" t="s">
        <v>548</v>
      </c>
      <c r="B220" s="24" t="s">
        <v>813</v>
      </c>
      <c r="C220" s="24"/>
      <c r="D220" s="4"/>
      <c r="E220" s="7">
        <v>1000</v>
      </c>
      <c r="F220" s="7">
        <v>500</v>
      </c>
      <c r="G220" s="7">
        <v>500000</v>
      </c>
    </row>
    <row r="221" spans="1:7" ht="24.95" customHeight="1">
      <c r="A221" s="23" t="s">
        <v>732</v>
      </c>
      <c r="B221" s="23"/>
      <c r="C221" s="23"/>
      <c r="D221" s="23"/>
      <c r="E221" s="9">
        <f>SUBTOTAL(9,E220:E220)</f>
        <v>1000</v>
      </c>
      <c r="F221" s="9" t="s">
        <v>399</v>
      </c>
      <c r="G221" s="9">
        <f>SUBTOTAL(9,G220:G220)</f>
        <v>500000</v>
      </c>
    </row>
    <row r="222" spans="1:7" ht="39.950000000000003" customHeight="1">
      <c r="A222" s="4" t="s">
        <v>550</v>
      </c>
      <c r="B222" s="24" t="s">
        <v>814</v>
      </c>
      <c r="C222" s="24"/>
      <c r="D222" s="4"/>
      <c r="E222" s="7">
        <v>1000</v>
      </c>
      <c r="F222" s="7">
        <v>200</v>
      </c>
      <c r="G222" s="7">
        <v>200000</v>
      </c>
    </row>
    <row r="223" spans="1:7" ht="24.95" customHeight="1">
      <c r="A223" s="23" t="s">
        <v>732</v>
      </c>
      <c r="B223" s="23"/>
      <c r="C223" s="23"/>
      <c r="D223" s="23"/>
      <c r="E223" s="9">
        <f>SUBTOTAL(9,E222:E222)</f>
        <v>1000</v>
      </c>
      <c r="F223" s="9" t="s">
        <v>399</v>
      </c>
      <c r="G223" s="9">
        <f>SUBTOTAL(9,G222:G222)</f>
        <v>200000</v>
      </c>
    </row>
    <row r="224" spans="1:7" ht="20.100000000000001" customHeight="1">
      <c r="A224" s="4" t="s">
        <v>815</v>
      </c>
      <c r="B224" s="24" t="s">
        <v>816</v>
      </c>
      <c r="C224" s="24"/>
      <c r="D224" s="4"/>
      <c r="E224" s="7">
        <v>5</v>
      </c>
      <c r="F224" s="7">
        <v>4000</v>
      </c>
      <c r="G224" s="7">
        <v>20000</v>
      </c>
    </row>
    <row r="225" spans="1:7" ht="24.95" customHeight="1">
      <c r="A225" s="23" t="s">
        <v>732</v>
      </c>
      <c r="B225" s="23"/>
      <c r="C225" s="23"/>
      <c r="D225" s="23"/>
      <c r="E225" s="9">
        <f>SUBTOTAL(9,E224:E224)</f>
        <v>5</v>
      </c>
      <c r="F225" s="9" t="s">
        <v>399</v>
      </c>
      <c r="G225" s="9">
        <f>SUBTOTAL(9,G224:G224)</f>
        <v>20000</v>
      </c>
    </row>
    <row r="226" spans="1:7" ht="39.950000000000003" customHeight="1">
      <c r="A226" s="4" t="s">
        <v>554</v>
      </c>
      <c r="B226" s="24" t="s">
        <v>817</v>
      </c>
      <c r="C226" s="24"/>
      <c r="D226" s="4"/>
      <c r="E226" s="7">
        <v>100</v>
      </c>
      <c r="F226" s="7">
        <v>1000</v>
      </c>
      <c r="G226" s="7">
        <v>100000</v>
      </c>
    </row>
    <row r="227" spans="1:7" ht="24.95" customHeight="1">
      <c r="A227" s="23" t="s">
        <v>732</v>
      </c>
      <c r="B227" s="23"/>
      <c r="C227" s="23"/>
      <c r="D227" s="23"/>
      <c r="E227" s="9">
        <f>SUBTOTAL(9,E226:E226)</f>
        <v>100</v>
      </c>
      <c r="F227" s="9" t="s">
        <v>399</v>
      </c>
      <c r="G227" s="9">
        <f>SUBTOTAL(9,G226:G226)</f>
        <v>100000</v>
      </c>
    </row>
    <row r="228" spans="1:7" ht="39.950000000000003" customHeight="1">
      <c r="A228" s="4" t="s">
        <v>556</v>
      </c>
      <c r="B228" s="24" t="s">
        <v>818</v>
      </c>
      <c r="C228" s="24"/>
      <c r="D228" s="4"/>
      <c r="E228" s="7">
        <v>1000</v>
      </c>
      <c r="F228" s="7">
        <v>500</v>
      </c>
      <c r="G228" s="7">
        <v>500000</v>
      </c>
    </row>
    <row r="229" spans="1:7" ht="24.95" customHeight="1">
      <c r="A229" s="23" t="s">
        <v>732</v>
      </c>
      <c r="B229" s="23"/>
      <c r="C229" s="23"/>
      <c r="D229" s="23"/>
      <c r="E229" s="9">
        <f>SUBTOTAL(9,E228:E228)</f>
        <v>1000</v>
      </c>
      <c r="F229" s="9" t="s">
        <v>399</v>
      </c>
      <c r="G229" s="9">
        <f>SUBTOTAL(9,G228:G228)</f>
        <v>500000</v>
      </c>
    </row>
    <row r="230" spans="1:7" ht="39.950000000000003" customHeight="1">
      <c r="A230" s="4" t="s">
        <v>558</v>
      </c>
      <c r="B230" s="24" t="s">
        <v>819</v>
      </c>
      <c r="C230" s="24"/>
      <c r="D230" s="4"/>
      <c r="E230" s="7">
        <v>1500</v>
      </c>
      <c r="F230" s="7">
        <v>200</v>
      </c>
      <c r="G230" s="7">
        <v>300000</v>
      </c>
    </row>
    <row r="231" spans="1:7" ht="24.95" customHeight="1">
      <c r="A231" s="23" t="s">
        <v>732</v>
      </c>
      <c r="B231" s="23"/>
      <c r="C231" s="23"/>
      <c r="D231" s="23"/>
      <c r="E231" s="9">
        <f>SUBTOTAL(9,E230:E230)</f>
        <v>1500</v>
      </c>
      <c r="F231" s="9" t="s">
        <v>399</v>
      </c>
      <c r="G231" s="9">
        <f>SUBTOTAL(9,G230:G230)</f>
        <v>300000</v>
      </c>
    </row>
    <row r="232" spans="1:7" ht="39.950000000000003" customHeight="1">
      <c r="A232" s="4" t="s">
        <v>560</v>
      </c>
      <c r="B232" s="24" t="s">
        <v>820</v>
      </c>
      <c r="C232" s="24"/>
      <c r="D232" s="4"/>
      <c r="E232" s="7">
        <v>100</v>
      </c>
      <c r="F232" s="7">
        <v>2500</v>
      </c>
      <c r="G232" s="7">
        <v>250000</v>
      </c>
    </row>
    <row r="233" spans="1:7" ht="24.95" customHeight="1">
      <c r="A233" s="23" t="s">
        <v>732</v>
      </c>
      <c r="B233" s="23"/>
      <c r="C233" s="23"/>
      <c r="D233" s="23"/>
      <c r="E233" s="9">
        <f>SUBTOTAL(9,E232:E232)</f>
        <v>100</v>
      </c>
      <c r="F233" s="9" t="s">
        <v>399</v>
      </c>
      <c r="G233" s="9">
        <f>SUBTOTAL(9,G232:G232)</f>
        <v>250000</v>
      </c>
    </row>
    <row r="234" spans="1:7" ht="39.950000000000003" customHeight="1">
      <c r="A234" s="4" t="s">
        <v>562</v>
      </c>
      <c r="B234" s="24" t="s">
        <v>821</v>
      </c>
      <c r="C234" s="24"/>
      <c r="D234" s="4"/>
      <c r="E234" s="7">
        <v>100</v>
      </c>
      <c r="F234" s="7">
        <v>1000</v>
      </c>
      <c r="G234" s="7">
        <v>100000</v>
      </c>
    </row>
    <row r="235" spans="1:7" ht="24.95" customHeight="1">
      <c r="A235" s="23" t="s">
        <v>732</v>
      </c>
      <c r="B235" s="23"/>
      <c r="C235" s="23"/>
      <c r="D235" s="23"/>
      <c r="E235" s="9">
        <f>SUBTOTAL(9,E234:E234)</f>
        <v>100</v>
      </c>
      <c r="F235" s="9" t="s">
        <v>399</v>
      </c>
      <c r="G235" s="9">
        <f>SUBTOTAL(9,G234:G234)</f>
        <v>100000</v>
      </c>
    </row>
    <row r="236" spans="1:7" ht="39.950000000000003" customHeight="1">
      <c r="A236" s="4" t="s">
        <v>564</v>
      </c>
      <c r="B236" s="24" t="s">
        <v>822</v>
      </c>
      <c r="C236" s="24"/>
      <c r="D236" s="4"/>
      <c r="E236" s="7">
        <v>30</v>
      </c>
      <c r="F236" s="7">
        <v>5000</v>
      </c>
      <c r="G236" s="7">
        <v>150000</v>
      </c>
    </row>
    <row r="237" spans="1:7" ht="24.95" customHeight="1">
      <c r="A237" s="23" t="s">
        <v>732</v>
      </c>
      <c r="B237" s="23"/>
      <c r="C237" s="23"/>
      <c r="D237" s="23"/>
      <c r="E237" s="9">
        <f>SUBTOTAL(9,E236:E236)</f>
        <v>30</v>
      </c>
      <c r="F237" s="9" t="s">
        <v>399</v>
      </c>
      <c r="G237" s="9">
        <f>SUBTOTAL(9,G236:G236)</f>
        <v>150000</v>
      </c>
    </row>
    <row r="238" spans="1:7" ht="39.950000000000003" customHeight="1">
      <c r="A238" s="4" t="s">
        <v>566</v>
      </c>
      <c r="B238" s="24" t="s">
        <v>823</v>
      </c>
      <c r="C238" s="24"/>
      <c r="D238" s="4"/>
      <c r="E238" s="7">
        <v>10000</v>
      </c>
      <c r="F238" s="7">
        <v>40</v>
      </c>
      <c r="G238" s="7">
        <v>400000</v>
      </c>
    </row>
    <row r="239" spans="1:7" ht="24.95" customHeight="1">
      <c r="A239" s="23" t="s">
        <v>732</v>
      </c>
      <c r="B239" s="23"/>
      <c r="C239" s="23"/>
      <c r="D239" s="23"/>
      <c r="E239" s="9">
        <f>SUBTOTAL(9,E238:E238)</f>
        <v>10000</v>
      </c>
      <c r="F239" s="9" t="s">
        <v>399</v>
      </c>
      <c r="G239" s="9">
        <f>SUBTOTAL(9,G238:G238)</f>
        <v>400000</v>
      </c>
    </row>
    <row r="240" spans="1:7" ht="39.950000000000003" customHeight="1">
      <c r="A240" s="4" t="s">
        <v>568</v>
      </c>
      <c r="B240" s="24" t="s">
        <v>824</v>
      </c>
      <c r="C240" s="24"/>
      <c r="D240" s="4"/>
      <c r="E240" s="7">
        <v>100</v>
      </c>
      <c r="F240" s="7">
        <v>500</v>
      </c>
      <c r="G240" s="7">
        <v>50000</v>
      </c>
    </row>
    <row r="241" spans="1:7" ht="24.95" customHeight="1">
      <c r="A241" s="23" t="s">
        <v>732</v>
      </c>
      <c r="B241" s="23"/>
      <c r="C241" s="23"/>
      <c r="D241" s="23"/>
      <c r="E241" s="9">
        <f>SUBTOTAL(9,E240:E240)</f>
        <v>100</v>
      </c>
      <c r="F241" s="9" t="s">
        <v>399</v>
      </c>
      <c r="G241" s="9">
        <f>SUBTOTAL(9,G240:G240)</f>
        <v>50000</v>
      </c>
    </row>
    <row r="242" spans="1:7" ht="39.950000000000003" customHeight="1">
      <c r="A242" s="4" t="s">
        <v>570</v>
      </c>
      <c r="B242" s="24" t="s">
        <v>825</v>
      </c>
      <c r="C242" s="24"/>
      <c r="D242" s="4"/>
      <c r="E242" s="7">
        <v>40</v>
      </c>
      <c r="F242" s="7">
        <v>500</v>
      </c>
      <c r="G242" s="7">
        <v>20000</v>
      </c>
    </row>
    <row r="243" spans="1:7" ht="24.95" customHeight="1">
      <c r="A243" s="23" t="s">
        <v>732</v>
      </c>
      <c r="B243" s="23"/>
      <c r="C243" s="23"/>
      <c r="D243" s="23"/>
      <c r="E243" s="9">
        <f>SUBTOTAL(9,E242:E242)</f>
        <v>40</v>
      </c>
      <c r="F243" s="9" t="s">
        <v>399</v>
      </c>
      <c r="G243" s="9">
        <f>SUBTOTAL(9,G242:G242)</f>
        <v>20000</v>
      </c>
    </row>
    <row r="244" spans="1:7" ht="39.950000000000003" customHeight="1">
      <c r="A244" s="4" t="s">
        <v>571</v>
      </c>
      <c r="B244" s="24" t="s">
        <v>826</v>
      </c>
      <c r="C244" s="24"/>
      <c r="D244" s="4"/>
      <c r="E244" s="7">
        <v>1000</v>
      </c>
      <c r="F244" s="7">
        <v>200</v>
      </c>
      <c r="G244" s="7">
        <v>200000</v>
      </c>
    </row>
    <row r="245" spans="1:7" ht="24.95" customHeight="1">
      <c r="A245" s="23" t="s">
        <v>732</v>
      </c>
      <c r="B245" s="23"/>
      <c r="C245" s="23"/>
      <c r="D245" s="23"/>
      <c r="E245" s="9">
        <f>SUBTOTAL(9,E244:E244)</f>
        <v>1000</v>
      </c>
      <c r="F245" s="9" t="s">
        <v>399</v>
      </c>
      <c r="G245" s="9">
        <f>SUBTOTAL(9,G244:G244)</f>
        <v>200000</v>
      </c>
    </row>
    <row r="246" spans="1:7" ht="39.950000000000003" customHeight="1">
      <c r="A246" s="4" t="s">
        <v>572</v>
      </c>
      <c r="B246" s="24" t="s">
        <v>827</v>
      </c>
      <c r="C246" s="24"/>
      <c r="D246" s="4"/>
      <c r="E246" s="7">
        <v>100</v>
      </c>
      <c r="F246" s="7">
        <v>1000</v>
      </c>
      <c r="G246" s="7">
        <v>100000</v>
      </c>
    </row>
    <row r="247" spans="1:7" ht="24.95" customHeight="1">
      <c r="A247" s="23" t="s">
        <v>732</v>
      </c>
      <c r="B247" s="23"/>
      <c r="C247" s="23"/>
      <c r="D247" s="23"/>
      <c r="E247" s="9">
        <f>SUBTOTAL(9,E246:E246)</f>
        <v>100</v>
      </c>
      <c r="F247" s="9" t="s">
        <v>399</v>
      </c>
      <c r="G247" s="9">
        <f>SUBTOTAL(9,G246:G246)</f>
        <v>100000</v>
      </c>
    </row>
    <row r="248" spans="1:7" ht="39.950000000000003" customHeight="1">
      <c r="A248" s="4" t="s">
        <v>573</v>
      </c>
      <c r="B248" s="24" t="s">
        <v>828</v>
      </c>
      <c r="C248" s="24"/>
      <c r="D248" s="4"/>
      <c r="E248" s="7">
        <v>100</v>
      </c>
      <c r="F248" s="7">
        <v>1500</v>
      </c>
      <c r="G248" s="7">
        <v>150000</v>
      </c>
    </row>
    <row r="249" spans="1:7" ht="24.95" customHeight="1">
      <c r="A249" s="23" t="s">
        <v>732</v>
      </c>
      <c r="B249" s="23"/>
      <c r="C249" s="23"/>
      <c r="D249" s="23"/>
      <c r="E249" s="9">
        <f>SUBTOTAL(9,E248:E248)</f>
        <v>100</v>
      </c>
      <c r="F249" s="9" t="s">
        <v>399</v>
      </c>
      <c r="G249" s="9">
        <f>SUBTOTAL(9,G248:G248)</f>
        <v>150000</v>
      </c>
    </row>
    <row r="250" spans="1:7" ht="39.950000000000003" customHeight="1">
      <c r="A250" s="4" t="s">
        <v>575</v>
      </c>
      <c r="B250" s="24" t="s">
        <v>829</v>
      </c>
      <c r="C250" s="24"/>
      <c r="D250" s="4"/>
      <c r="E250" s="7">
        <v>100</v>
      </c>
      <c r="F250" s="7">
        <v>500</v>
      </c>
      <c r="G250" s="7">
        <v>50000</v>
      </c>
    </row>
    <row r="251" spans="1:7" ht="24.95" customHeight="1">
      <c r="A251" s="23" t="s">
        <v>732</v>
      </c>
      <c r="B251" s="23"/>
      <c r="C251" s="23"/>
      <c r="D251" s="23"/>
      <c r="E251" s="9">
        <f>SUBTOTAL(9,E250:E250)</f>
        <v>100</v>
      </c>
      <c r="F251" s="9" t="s">
        <v>399</v>
      </c>
      <c r="G251" s="9">
        <f>SUBTOTAL(9,G250:G250)</f>
        <v>50000</v>
      </c>
    </row>
    <row r="252" spans="1:7" ht="20.100000000000001" customHeight="1">
      <c r="A252" s="4" t="s">
        <v>578</v>
      </c>
      <c r="B252" s="24" t="s">
        <v>830</v>
      </c>
      <c r="C252" s="24"/>
      <c r="D252" s="4"/>
      <c r="E252" s="7">
        <v>400</v>
      </c>
      <c r="F252" s="7">
        <v>500</v>
      </c>
      <c r="G252" s="7">
        <v>200000</v>
      </c>
    </row>
    <row r="253" spans="1:7" ht="24.95" customHeight="1">
      <c r="A253" s="23" t="s">
        <v>732</v>
      </c>
      <c r="B253" s="23"/>
      <c r="C253" s="23"/>
      <c r="D253" s="23"/>
      <c r="E253" s="9">
        <f>SUBTOTAL(9,E252:E252)</f>
        <v>400</v>
      </c>
      <c r="F253" s="9" t="s">
        <v>399</v>
      </c>
      <c r="G253" s="9">
        <f>SUBTOTAL(9,G252:G252)</f>
        <v>200000</v>
      </c>
    </row>
    <row r="254" spans="1:7" ht="39.950000000000003" customHeight="1">
      <c r="A254" s="4" t="s">
        <v>580</v>
      </c>
      <c r="B254" s="24" t="s">
        <v>831</v>
      </c>
      <c r="C254" s="24"/>
      <c r="D254" s="4"/>
      <c r="E254" s="7">
        <v>150</v>
      </c>
      <c r="F254" s="7">
        <v>2500</v>
      </c>
      <c r="G254" s="7">
        <v>375000</v>
      </c>
    </row>
    <row r="255" spans="1:7" ht="24.95" customHeight="1">
      <c r="A255" s="23" t="s">
        <v>732</v>
      </c>
      <c r="B255" s="23"/>
      <c r="C255" s="23"/>
      <c r="D255" s="23"/>
      <c r="E255" s="9">
        <f>SUBTOTAL(9,E254:E254)</f>
        <v>150</v>
      </c>
      <c r="F255" s="9" t="s">
        <v>399</v>
      </c>
      <c r="G255" s="9">
        <f>SUBTOTAL(9,G254:G254)</f>
        <v>375000</v>
      </c>
    </row>
    <row r="256" spans="1:7" ht="39.950000000000003" customHeight="1">
      <c r="A256" s="4" t="s">
        <v>582</v>
      </c>
      <c r="B256" s="24" t="s">
        <v>832</v>
      </c>
      <c r="C256" s="24"/>
      <c r="D256" s="4"/>
      <c r="E256" s="7">
        <v>150000</v>
      </c>
      <c r="F256" s="7">
        <v>3</v>
      </c>
      <c r="G256" s="7">
        <v>450000</v>
      </c>
    </row>
    <row r="257" spans="1:7" ht="24.95" customHeight="1">
      <c r="A257" s="23" t="s">
        <v>732</v>
      </c>
      <c r="B257" s="23"/>
      <c r="C257" s="23"/>
      <c r="D257" s="23"/>
      <c r="E257" s="9">
        <f>SUBTOTAL(9,E256:E256)</f>
        <v>150000</v>
      </c>
      <c r="F257" s="9" t="s">
        <v>399</v>
      </c>
      <c r="G257" s="9">
        <f>SUBTOTAL(9,G256:G256)</f>
        <v>450000</v>
      </c>
    </row>
    <row r="258" spans="1:7" ht="20.100000000000001" customHeight="1">
      <c r="A258" s="4" t="s">
        <v>584</v>
      </c>
      <c r="B258" s="24" t="s">
        <v>833</v>
      </c>
      <c r="C258" s="24"/>
      <c r="D258" s="4"/>
      <c r="E258" s="7">
        <v>20</v>
      </c>
      <c r="F258" s="7">
        <v>1500</v>
      </c>
      <c r="G258" s="7">
        <v>30000</v>
      </c>
    </row>
    <row r="259" spans="1:7" ht="24.95" customHeight="1">
      <c r="A259" s="23" t="s">
        <v>732</v>
      </c>
      <c r="B259" s="23"/>
      <c r="C259" s="23"/>
      <c r="D259" s="23"/>
      <c r="E259" s="9">
        <f>SUBTOTAL(9,E258:E258)</f>
        <v>20</v>
      </c>
      <c r="F259" s="9" t="s">
        <v>399</v>
      </c>
      <c r="G259" s="9">
        <f>SUBTOTAL(9,G258:G258)</f>
        <v>30000</v>
      </c>
    </row>
    <row r="260" spans="1:7" ht="20.100000000000001" customHeight="1">
      <c r="A260" s="4" t="s">
        <v>586</v>
      </c>
      <c r="B260" s="24" t="s">
        <v>834</v>
      </c>
      <c r="C260" s="24"/>
      <c r="D260" s="4"/>
      <c r="E260" s="7">
        <v>100</v>
      </c>
      <c r="F260" s="7">
        <v>3000</v>
      </c>
      <c r="G260" s="7">
        <v>300000</v>
      </c>
    </row>
    <row r="261" spans="1:7" ht="24.95" customHeight="1">
      <c r="A261" s="23" t="s">
        <v>732</v>
      </c>
      <c r="B261" s="23"/>
      <c r="C261" s="23"/>
      <c r="D261" s="23"/>
      <c r="E261" s="9">
        <f>SUBTOTAL(9,E260:E260)</f>
        <v>100</v>
      </c>
      <c r="F261" s="9" t="s">
        <v>399</v>
      </c>
      <c r="G261" s="9">
        <f>SUBTOTAL(9,G260:G260)</f>
        <v>300000</v>
      </c>
    </row>
    <row r="262" spans="1:7" ht="39.950000000000003" customHeight="1">
      <c r="A262" s="4" t="s">
        <v>588</v>
      </c>
      <c r="B262" s="24" t="s">
        <v>835</v>
      </c>
      <c r="C262" s="24"/>
      <c r="D262" s="4"/>
      <c r="E262" s="7">
        <v>20</v>
      </c>
      <c r="F262" s="7">
        <v>5000</v>
      </c>
      <c r="G262" s="7">
        <v>100000</v>
      </c>
    </row>
    <row r="263" spans="1:7" ht="24.95" customHeight="1">
      <c r="A263" s="23" t="s">
        <v>732</v>
      </c>
      <c r="B263" s="23"/>
      <c r="C263" s="23"/>
      <c r="D263" s="23"/>
      <c r="E263" s="9">
        <f>SUBTOTAL(9,E262:E262)</f>
        <v>20</v>
      </c>
      <c r="F263" s="9" t="s">
        <v>399</v>
      </c>
      <c r="G263" s="9">
        <f>SUBTOTAL(9,G262:G262)</f>
        <v>100000</v>
      </c>
    </row>
    <row r="264" spans="1:7" ht="39.950000000000003" customHeight="1">
      <c r="A264" s="4" t="s">
        <v>595</v>
      </c>
      <c r="B264" s="24" t="s">
        <v>836</v>
      </c>
      <c r="C264" s="24"/>
      <c r="D264" s="4"/>
      <c r="E264" s="7">
        <v>5</v>
      </c>
      <c r="F264" s="7">
        <v>5000</v>
      </c>
      <c r="G264" s="7">
        <v>25000</v>
      </c>
    </row>
    <row r="265" spans="1:7" ht="24.95" customHeight="1">
      <c r="A265" s="23" t="s">
        <v>732</v>
      </c>
      <c r="B265" s="23"/>
      <c r="C265" s="23"/>
      <c r="D265" s="23"/>
      <c r="E265" s="9">
        <f>SUBTOTAL(9,E264:E264)</f>
        <v>5</v>
      </c>
      <c r="F265" s="9" t="s">
        <v>399</v>
      </c>
      <c r="G265" s="9">
        <f>SUBTOTAL(9,G264:G264)</f>
        <v>25000</v>
      </c>
    </row>
    <row r="266" spans="1:7" ht="39.950000000000003" customHeight="1">
      <c r="A266" s="4" t="s">
        <v>597</v>
      </c>
      <c r="B266" s="24" t="s">
        <v>837</v>
      </c>
      <c r="C266" s="24"/>
      <c r="D266" s="4"/>
      <c r="E266" s="7">
        <v>10</v>
      </c>
      <c r="F266" s="7">
        <v>1000</v>
      </c>
      <c r="G266" s="7">
        <v>10000</v>
      </c>
    </row>
    <row r="267" spans="1:7" ht="24.95" customHeight="1">
      <c r="A267" s="23" t="s">
        <v>732</v>
      </c>
      <c r="B267" s="23"/>
      <c r="C267" s="23"/>
      <c r="D267" s="23"/>
      <c r="E267" s="9">
        <f>SUBTOTAL(9,E266:E266)</f>
        <v>10</v>
      </c>
      <c r="F267" s="9" t="s">
        <v>399</v>
      </c>
      <c r="G267" s="9">
        <f>SUBTOTAL(9,G266:G266)</f>
        <v>10000</v>
      </c>
    </row>
    <row r="268" spans="1:7" ht="20.100000000000001" customHeight="1">
      <c r="A268" s="4" t="s">
        <v>601</v>
      </c>
      <c r="B268" s="24" t="s">
        <v>838</v>
      </c>
      <c r="C268" s="24"/>
      <c r="D268" s="4"/>
      <c r="E268" s="7">
        <v>200</v>
      </c>
      <c r="F268" s="7">
        <v>2500</v>
      </c>
      <c r="G268" s="7">
        <v>500000</v>
      </c>
    </row>
    <row r="269" spans="1:7" ht="24.95" customHeight="1">
      <c r="A269" s="23" t="s">
        <v>732</v>
      </c>
      <c r="B269" s="23"/>
      <c r="C269" s="23"/>
      <c r="D269" s="23"/>
      <c r="E269" s="9">
        <f>SUBTOTAL(9,E268:E268)</f>
        <v>200</v>
      </c>
      <c r="F269" s="9" t="s">
        <v>399</v>
      </c>
      <c r="G269" s="9">
        <f>SUBTOTAL(9,G268:G268)</f>
        <v>500000</v>
      </c>
    </row>
    <row r="270" spans="1:7" ht="39.950000000000003" customHeight="1">
      <c r="A270" s="4" t="s">
        <v>628</v>
      </c>
      <c r="B270" s="24" t="s">
        <v>839</v>
      </c>
      <c r="C270" s="24"/>
      <c r="D270" s="4"/>
      <c r="E270" s="7">
        <v>1000</v>
      </c>
      <c r="F270" s="7">
        <v>100</v>
      </c>
      <c r="G270" s="7">
        <v>100000</v>
      </c>
    </row>
    <row r="271" spans="1:7" ht="24.95" customHeight="1">
      <c r="A271" s="23" t="s">
        <v>732</v>
      </c>
      <c r="B271" s="23"/>
      <c r="C271" s="23"/>
      <c r="D271" s="23"/>
      <c r="E271" s="9">
        <f>SUBTOTAL(9,E270:E270)</f>
        <v>1000</v>
      </c>
      <c r="F271" s="9" t="s">
        <v>399</v>
      </c>
      <c r="G271" s="9">
        <f>SUBTOTAL(9,G270:G270)</f>
        <v>100000</v>
      </c>
    </row>
    <row r="272" spans="1:7" ht="20.100000000000001" customHeight="1">
      <c r="A272" s="4" t="s">
        <v>72</v>
      </c>
      <c r="B272" s="24" t="s">
        <v>840</v>
      </c>
      <c r="C272" s="24"/>
      <c r="D272" s="4"/>
      <c r="E272" s="7">
        <v>10</v>
      </c>
      <c r="F272" s="7">
        <v>5000</v>
      </c>
      <c r="G272" s="7">
        <v>50000</v>
      </c>
    </row>
    <row r="273" spans="1:7" ht="24.95" customHeight="1">
      <c r="A273" s="23" t="s">
        <v>732</v>
      </c>
      <c r="B273" s="23"/>
      <c r="C273" s="23"/>
      <c r="D273" s="23"/>
      <c r="E273" s="9">
        <f>SUBTOTAL(9,E272:E272)</f>
        <v>10</v>
      </c>
      <c r="F273" s="9" t="s">
        <v>399</v>
      </c>
      <c r="G273" s="9">
        <f>SUBTOTAL(9,G272:G272)</f>
        <v>50000</v>
      </c>
    </row>
    <row r="274" spans="1:7" ht="39.950000000000003" customHeight="1">
      <c r="A274" s="4" t="s">
        <v>841</v>
      </c>
      <c r="B274" s="24" t="s">
        <v>842</v>
      </c>
      <c r="C274" s="24"/>
      <c r="D274" s="4"/>
      <c r="E274" s="7">
        <v>100</v>
      </c>
      <c r="F274" s="7">
        <v>1500</v>
      </c>
      <c r="G274" s="7">
        <v>150000</v>
      </c>
    </row>
    <row r="275" spans="1:7" ht="24.95" customHeight="1">
      <c r="A275" s="23" t="s">
        <v>732</v>
      </c>
      <c r="B275" s="23"/>
      <c r="C275" s="23"/>
      <c r="D275" s="23"/>
      <c r="E275" s="9">
        <f>SUBTOTAL(9,E274:E274)</f>
        <v>100</v>
      </c>
      <c r="F275" s="9" t="s">
        <v>399</v>
      </c>
      <c r="G275" s="9">
        <f>SUBTOTAL(9,G274:G274)</f>
        <v>150000</v>
      </c>
    </row>
    <row r="276" spans="1:7" ht="39.950000000000003" customHeight="1">
      <c r="A276" s="4" t="s">
        <v>843</v>
      </c>
      <c r="B276" s="24" t="s">
        <v>844</v>
      </c>
      <c r="C276" s="24"/>
      <c r="D276" s="4"/>
      <c r="E276" s="7">
        <v>1000</v>
      </c>
      <c r="F276" s="7">
        <v>506.65</v>
      </c>
      <c r="G276" s="7">
        <v>506650</v>
      </c>
    </row>
    <row r="277" spans="1:7" ht="24.95" customHeight="1">
      <c r="A277" s="23" t="s">
        <v>732</v>
      </c>
      <c r="B277" s="23"/>
      <c r="C277" s="23"/>
      <c r="D277" s="23"/>
      <c r="E277" s="9">
        <f>SUBTOTAL(9,E276:E276)</f>
        <v>1000</v>
      </c>
      <c r="F277" s="9" t="s">
        <v>399</v>
      </c>
      <c r="G277" s="9">
        <f>SUBTOTAL(9,G276:G276)</f>
        <v>506650</v>
      </c>
    </row>
    <row r="278" spans="1:7" ht="39.950000000000003" customHeight="1">
      <c r="A278" s="4" t="s">
        <v>89</v>
      </c>
      <c r="B278" s="24" t="s">
        <v>845</v>
      </c>
      <c r="C278" s="24"/>
      <c r="D278" s="4"/>
      <c r="E278" s="7">
        <v>10</v>
      </c>
      <c r="F278" s="7">
        <v>1500</v>
      </c>
      <c r="G278" s="7">
        <v>15000</v>
      </c>
    </row>
    <row r="279" spans="1:7" ht="24.95" customHeight="1">
      <c r="A279" s="23" t="s">
        <v>732</v>
      </c>
      <c r="B279" s="23"/>
      <c r="C279" s="23"/>
      <c r="D279" s="23"/>
      <c r="E279" s="9">
        <f>SUBTOTAL(9,E278:E278)</f>
        <v>10</v>
      </c>
      <c r="F279" s="9" t="s">
        <v>399</v>
      </c>
      <c r="G279" s="9">
        <f>SUBTOTAL(9,G278:G278)</f>
        <v>15000</v>
      </c>
    </row>
    <row r="280" spans="1:7" ht="39.950000000000003" customHeight="1">
      <c r="A280" s="4" t="s">
        <v>846</v>
      </c>
      <c r="B280" s="24" t="s">
        <v>847</v>
      </c>
      <c r="C280" s="24"/>
      <c r="D280" s="4"/>
      <c r="E280" s="7">
        <v>1000</v>
      </c>
      <c r="F280" s="7">
        <v>150</v>
      </c>
      <c r="G280" s="7">
        <v>150000</v>
      </c>
    </row>
    <row r="281" spans="1:7" ht="24.95" customHeight="1">
      <c r="A281" s="23" t="s">
        <v>732</v>
      </c>
      <c r="B281" s="23"/>
      <c r="C281" s="23"/>
      <c r="D281" s="23"/>
      <c r="E281" s="9">
        <f>SUBTOTAL(9,E280:E280)</f>
        <v>1000</v>
      </c>
      <c r="F281" s="9" t="s">
        <v>399</v>
      </c>
      <c r="G281" s="9">
        <f>SUBTOTAL(9,G280:G280)</f>
        <v>150000</v>
      </c>
    </row>
    <row r="282" spans="1:7" ht="39.950000000000003" customHeight="1">
      <c r="A282" s="4" t="s">
        <v>104</v>
      </c>
      <c r="B282" s="24" t="s">
        <v>848</v>
      </c>
      <c r="C282" s="24"/>
      <c r="D282" s="4"/>
      <c r="E282" s="7">
        <v>1000</v>
      </c>
      <c r="F282" s="7">
        <v>100</v>
      </c>
      <c r="G282" s="7">
        <v>100000</v>
      </c>
    </row>
    <row r="283" spans="1:7" ht="24.95" customHeight="1">
      <c r="A283" s="23" t="s">
        <v>732</v>
      </c>
      <c r="B283" s="23"/>
      <c r="C283" s="23"/>
      <c r="D283" s="23"/>
      <c r="E283" s="9">
        <f>SUBTOTAL(9,E282:E282)</f>
        <v>1000</v>
      </c>
      <c r="F283" s="9" t="s">
        <v>399</v>
      </c>
      <c r="G283" s="9">
        <f>SUBTOTAL(9,G282:G282)</f>
        <v>100000</v>
      </c>
    </row>
    <row r="284" spans="1:7" ht="24.95" customHeight="1">
      <c r="A284" s="23" t="s">
        <v>740</v>
      </c>
      <c r="B284" s="23"/>
      <c r="C284" s="23"/>
      <c r="D284" s="23"/>
      <c r="E284" s="23"/>
      <c r="F284" s="23"/>
      <c r="G284" s="9">
        <f>SUBTOTAL(9,G218:G283)</f>
        <v>7726650</v>
      </c>
    </row>
    <row r="285" spans="1:7" ht="24.95" customHeight="1"/>
    <row r="286" spans="1:7" ht="20.100000000000001" customHeight="1">
      <c r="A286" s="21" t="s">
        <v>480</v>
      </c>
      <c r="B286" s="21"/>
      <c r="C286" s="22" t="s">
        <v>324</v>
      </c>
      <c r="D286" s="22"/>
      <c r="E286" s="22"/>
      <c r="F286" s="22"/>
      <c r="G286" s="22"/>
    </row>
    <row r="287" spans="1:7" ht="20.100000000000001" customHeight="1">
      <c r="A287" s="21" t="s">
        <v>481</v>
      </c>
      <c r="B287" s="21"/>
      <c r="C287" s="22" t="s">
        <v>482</v>
      </c>
      <c r="D287" s="22"/>
      <c r="E287" s="22"/>
      <c r="F287" s="22"/>
      <c r="G287" s="22"/>
    </row>
    <row r="288" spans="1:7" ht="24.95" customHeight="1">
      <c r="A288" s="21" t="s">
        <v>483</v>
      </c>
      <c r="B288" s="21"/>
      <c r="C288" s="22" t="s">
        <v>455</v>
      </c>
      <c r="D288" s="22"/>
      <c r="E288" s="22"/>
      <c r="F288" s="22"/>
      <c r="G288" s="22"/>
    </row>
    <row r="289" spans="1:7" ht="15" customHeight="1"/>
    <row r="290" spans="1:7" ht="24.95" customHeight="1">
      <c r="A290" s="13" t="s">
        <v>726</v>
      </c>
      <c r="B290" s="13"/>
      <c r="C290" s="13"/>
      <c r="D290" s="13"/>
      <c r="E290" s="13"/>
      <c r="F290" s="13"/>
      <c r="G290" s="13"/>
    </row>
    <row r="291" spans="1:7" ht="15" customHeight="1"/>
    <row r="292" spans="1:7" ht="50.1" customHeight="1">
      <c r="A292" s="4" t="s">
        <v>383</v>
      </c>
      <c r="B292" s="19" t="s">
        <v>694</v>
      </c>
      <c r="C292" s="19"/>
      <c r="D292" s="4" t="s">
        <v>727</v>
      </c>
      <c r="E292" s="4" t="s">
        <v>728</v>
      </c>
      <c r="F292" s="4" t="s">
        <v>729</v>
      </c>
      <c r="G292" s="4" t="s">
        <v>730</v>
      </c>
    </row>
    <row r="293" spans="1:7" ht="15" customHeight="1">
      <c r="A293" s="4">
        <v>1</v>
      </c>
      <c r="B293" s="19">
        <v>2</v>
      </c>
      <c r="C293" s="19"/>
      <c r="D293" s="4">
        <v>3</v>
      </c>
      <c r="E293" s="4">
        <v>4</v>
      </c>
      <c r="F293" s="4">
        <v>5</v>
      </c>
      <c r="G293" s="4">
        <v>6</v>
      </c>
    </row>
    <row r="294" spans="1:7" ht="39.950000000000003" customHeight="1">
      <c r="A294" s="4" t="s">
        <v>388</v>
      </c>
      <c r="B294" s="24" t="s">
        <v>849</v>
      </c>
      <c r="C294" s="24"/>
      <c r="D294" s="4"/>
      <c r="E294" s="7">
        <v>12</v>
      </c>
      <c r="F294" s="7">
        <v>10000</v>
      </c>
      <c r="G294" s="7">
        <v>120000</v>
      </c>
    </row>
    <row r="295" spans="1:7" ht="24.95" customHeight="1">
      <c r="A295" s="23" t="s">
        <v>732</v>
      </c>
      <c r="B295" s="23"/>
      <c r="C295" s="23"/>
      <c r="D295" s="23"/>
      <c r="E295" s="9">
        <f>SUBTOTAL(9,E294:E294)</f>
        <v>12</v>
      </c>
      <c r="F295" s="9" t="s">
        <v>399</v>
      </c>
      <c r="G295" s="9">
        <f>SUBTOTAL(9,G294:G294)</f>
        <v>120000</v>
      </c>
    </row>
    <row r="296" spans="1:7" ht="39.950000000000003" customHeight="1">
      <c r="A296" s="4" t="s">
        <v>590</v>
      </c>
      <c r="B296" s="24" t="s">
        <v>733</v>
      </c>
      <c r="C296" s="24"/>
      <c r="D296" s="4"/>
      <c r="E296" s="7">
        <v>12</v>
      </c>
      <c r="F296" s="7">
        <v>1500</v>
      </c>
      <c r="G296" s="7">
        <v>18000</v>
      </c>
    </row>
    <row r="297" spans="1:7" ht="24.95" customHeight="1">
      <c r="A297" s="23" t="s">
        <v>732</v>
      </c>
      <c r="B297" s="23"/>
      <c r="C297" s="23"/>
      <c r="D297" s="23"/>
      <c r="E297" s="9">
        <f>SUBTOTAL(9,E296:E296)</f>
        <v>12</v>
      </c>
      <c r="F297" s="9" t="s">
        <v>399</v>
      </c>
      <c r="G297" s="9">
        <f>SUBTOTAL(9,G296:G296)</f>
        <v>18000</v>
      </c>
    </row>
    <row r="298" spans="1:7" ht="39.950000000000003" customHeight="1">
      <c r="A298" s="4" t="s">
        <v>591</v>
      </c>
      <c r="B298" s="24" t="s">
        <v>734</v>
      </c>
      <c r="C298" s="24"/>
      <c r="D298" s="4"/>
      <c r="E298" s="7">
        <v>12</v>
      </c>
      <c r="F298" s="7">
        <v>10000</v>
      </c>
      <c r="G298" s="7">
        <v>240000</v>
      </c>
    </row>
    <row r="299" spans="1:7" ht="24.95" customHeight="1">
      <c r="A299" s="23" t="s">
        <v>732</v>
      </c>
      <c r="B299" s="23"/>
      <c r="C299" s="23"/>
      <c r="D299" s="23"/>
      <c r="E299" s="9">
        <f>SUBTOTAL(9,E298:E298)</f>
        <v>12</v>
      </c>
      <c r="F299" s="9" t="s">
        <v>399</v>
      </c>
      <c r="G299" s="9">
        <f>SUBTOTAL(9,G298:G298)</f>
        <v>240000</v>
      </c>
    </row>
    <row r="300" spans="1:7" ht="39.950000000000003" customHeight="1">
      <c r="A300" s="4" t="s">
        <v>682</v>
      </c>
      <c r="B300" s="24" t="s">
        <v>850</v>
      </c>
      <c r="C300" s="24"/>
      <c r="D300" s="4"/>
      <c r="E300" s="7">
        <v>12</v>
      </c>
      <c r="F300" s="7">
        <v>1000</v>
      </c>
      <c r="G300" s="7">
        <v>12000</v>
      </c>
    </row>
    <row r="301" spans="1:7" ht="24.95" customHeight="1">
      <c r="A301" s="23" t="s">
        <v>732</v>
      </c>
      <c r="B301" s="23"/>
      <c r="C301" s="23"/>
      <c r="D301" s="23"/>
      <c r="E301" s="9">
        <f>SUBTOTAL(9,E300:E300)</f>
        <v>12</v>
      </c>
      <c r="F301" s="9" t="s">
        <v>399</v>
      </c>
      <c r="G301" s="9">
        <f>SUBTOTAL(9,G300:G300)</f>
        <v>12000</v>
      </c>
    </row>
    <row r="302" spans="1:7" ht="24.95" customHeight="1">
      <c r="A302" s="23" t="s">
        <v>740</v>
      </c>
      <c r="B302" s="23"/>
      <c r="C302" s="23"/>
      <c r="D302" s="23"/>
      <c r="E302" s="23"/>
      <c r="F302" s="23"/>
      <c r="G302" s="9">
        <f>SUBTOTAL(9,G294:G301)</f>
        <v>390000</v>
      </c>
    </row>
    <row r="303" spans="1:7" ht="24.95" customHeight="1"/>
    <row r="304" spans="1:7" ht="20.100000000000001" customHeight="1">
      <c r="A304" s="21" t="s">
        <v>480</v>
      </c>
      <c r="B304" s="21"/>
      <c r="C304" s="22" t="s">
        <v>324</v>
      </c>
      <c r="D304" s="22"/>
      <c r="E304" s="22"/>
      <c r="F304" s="22"/>
      <c r="G304" s="22"/>
    </row>
    <row r="305" spans="1:7" ht="20.100000000000001" customHeight="1">
      <c r="A305" s="21" t="s">
        <v>481</v>
      </c>
      <c r="B305" s="21"/>
      <c r="C305" s="22" t="s">
        <v>482</v>
      </c>
      <c r="D305" s="22"/>
      <c r="E305" s="22"/>
      <c r="F305" s="22"/>
      <c r="G305" s="22"/>
    </row>
    <row r="306" spans="1:7" ht="24.95" customHeight="1">
      <c r="A306" s="21" t="s">
        <v>483</v>
      </c>
      <c r="B306" s="21"/>
      <c r="C306" s="22" t="s">
        <v>455</v>
      </c>
      <c r="D306" s="22"/>
      <c r="E306" s="22"/>
      <c r="F306" s="22"/>
      <c r="G306" s="22"/>
    </row>
    <row r="307" spans="1:7" ht="15" customHeight="1"/>
    <row r="308" spans="1:7" ht="24.95" customHeight="1">
      <c r="A308" s="13" t="s">
        <v>741</v>
      </c>
      <c r="B308" s="13"/>
      <c r="C308" s="13"/>
      <c r="D308" s="13"/>
      <c r="E308" s="13"/>
      <c r="F308" s="13"/>
      <c r="G308" s="13"/>
    </row>
    <row r="309" spans="1:7" ht="15" customHeight="1"/>
    <row r="310" spans="1:7" ht="50.1" customHeight="1">
      <c r="A310" s="4" t="s">
        <v>383</v>
      </c>
      <c r="B310" s="19" t="s">
        <v>694</v>
      </c>
      <c r="C310" s="19"/>
      <c r="D310" s="4" t="s">
        <v>727</v>
      </c>
      <c r="E310" s="4" t="s">
        <v>728</v>
      </c>
      <c r="F310" s="4" t="s">
        <v>729</v>
      </c>
      <c r="G310" s="4" t="s">
        <v>730</v>
      </c>
    </row>
    <row r="311" spans="1:7" ht="15" customHeight="1">
      <c r="A311" s="4">
        <v>1</v>
      </c>
      <c r="B311" s="19">
        <v>2</v>
      </c>
      <c r="C311" s="19"/>
      <c r="D311" s="4">
        <v>3</v>
      </c>
      <c r="E311" s="4">
        <v>4</v>
      </c>
      <c r="F311" s="4">
        <v>5</v>
      </c>
      <c r="G311" s="4">
        <v>6</v>
      </c>
    </row>
    <row r="312" spans="1:7" ht="60" customHeight="1">
      <c r="A312" s="4" t="s">
        <v>593</v>
      </c>
      <c r="B312" s="24" t="s">
        <v>851</v>
      </c>
      <c r="C312" s="24"/>
      <c r="D312" s="4"/>
      <c r="E312" s="7">
        <v>50</v>
      </c>
      <c r="F312" s="7">
        <v>4000</v>
      </c>
      <c r="G312" s="7">
        <v>200000</v>
      </c>
    </row>
    <row r="313" spans="1:7" ht="24.95" customHeight="1">
      <c r="A313" s="23" t="s">
        <v>732</v>
      </c>
      <c r="B313" s="23"/>
      <c r="C313" s="23"/>
      <c r="D313" s="23"/>
      <c r="E313" s="9">
        <f>SUBTOTAL(9,E312:E312)</f>
        <v>50</v>
      </c>
      <c r="F313" s="9" t="s">
        <v>399</v>
      </c>
      <c r="G313" s="9">
        <f>SUBTOTAL(9,G312:G312)</f>
        <v>200000</v>
      </c>
    </row>
    <row r="314" spans="1:7" ht="24.95" customHeight="1">
      <c r="A314" s="23" t="s">
        <v>740</v>
      </c>
      <c r="B314" s="23"/>
      <c r="C314" s="23"/>
      <c r="D314" s="23"/>
      <c r="E314" s="23"/>
      <c r="F314" s="23"/>
      <c r="G314" s="9">
        <f>SUBTOTAL(9,G312:G313)</f>
        <v>200000</v>
      </c>
    </row>
    <row r="315" spans="1:7" ht="24.95" customHeight="1"/>
    <row r="316" spans="1:7" ht="20.100000000000001" customHeight="1">
      <c r="A316" s="21" t="s">
        <v>480</v>
      </c>
      <c r="B316" s="21"/>
      <c r="C316" s="22" t="s">
        <v>324</v>
      </c>
      <c r="D316" s="22"/>
      <c r="E316" s="22"/>
      <c r="F316" s="22"/>
      <c r="G316" s="22"/>
    </row>
    <row r="317" spans="1:7" ht="20.100000000000001" customHeight="1">
      <c r="A317" s="21" t="s">
        <v>481</v>
      </c>
      <c r="B317" s="21"/>
      <c r="C317" s="22" t="s">
        <v>482</v>
      </c>
      <c r="D317" s="22"/>
      <c r="E317" s="22"/>
      <c r="F317" s="22"/>
      <c r="G317" s="22"/>
    </row>
    <row r="318" spans="1:7" ht="24.95" customHeight="1">
      <c r="A318" s="21" t="s">
        <v>483</v>
      </c>
      <c r="B318" s="21"/>
      <c r="C318" s="22" t="s">
        <v>455</v>
      </c>
      <c r="D318" s="22"/>
      <c r="E318" s="22"/>
      <c r="F318" s="22"/>
      <c r="G318" s="22"/>
    </row>
    <row r="319" spans="1:7" ht="15" customHeight="1"/>
    <row r="320" spans="1:7" ht="24.95" customHeight="1">
      <c r="A320" s="13" t="s">
        <v>748</v>
      </c>
      <c r="B320" s="13"/>
      <c r="C320" s="13"/>
      <c r="D320" s="13"/>
      <c r="E320" s="13"/>
      <c r="F320" s="13"/>
      <c r="G320" s="13"/>
    </row>
    <row r="321" spans="1:7" ht="15" customHeight="1"/>
    <row r="322" spans="1:7" ht="50.1" customHeight="1">
      <c r="A322" s="4" t="s">
        <v>383</v>
      </c>
      <c r="B322" s="19" t="s">
        <v>694</v>
      </c>
      <c r="C322" s="19"/>
      <c r="D322" s="4" t="s">
        <v>727</v>
      </c>
      <c r="E322" s="4" t="s">
        <v>728</v>
      </c>
      <c r="F322" s="4" t="s">
        <v>729</v>
      </c>
      <c r="G322" s="4" t="s">
        <v>730</v>
      </c>
    </row>
    <row r="323" spans="1:7" ht="15" customHeight="1">
      <c r="A323" s="4">
        <v>1</v>
      </c>
      <c r="B323" s="19">
        <v>2</v>
      </c>
      <c r="C323" s="19"/>
      <c r="D323" s="4">
        <v>3</v>
      </c>
      <c r="E323" s="4">
        <v>4</v>
      </c>
      <c r="F323" s="4">
        <v>5</v>
      </c>
      <c r="G323" s="4">
        <v>6</v>
      </c>
    </row>
    <row r="324" spans="1:7" ht="39.950000000000003" customHeight="1">
      <c r="A324" s="4" t="s">
        <v>612</v>
      </c>
      <c r="B324" s="24" t="s">
        <v>852</v>
      </c>
      <c r="C324" s="24"/>
      <c r="D324" s="4"/>
      <c r="E324" s="7">
        <v>12</v>
      </c>
      <c r="F324" s="7">
        <v>17500</v>
      </c>
      <c r="G324" s="7">
        <v>210000</v>
      </c>
    </row>
    <row r="325" spans="1:7" ht="24.95" customHeight="1">
      <c r="A325" s="23" t="s">
        <v>732</v>
      </c>
      <c r="B325" s="23"/>
      <c r="C325" s="23"/>
      <c r="D325" s="23"/>
      <c r="E325" s="9">
        <f>SUBTOTAL(9,E324:E324)</f>
        <v>12</v>
      </c>
      <c r="F325" s="9" t="s">
        <v>399</v>
      </c>
      <c r="G325" s="9">
        <f>SUBTOTAL(9,G324:G324)</f>
        <v>210000</v>
      </c>
    </row>
    <row r="326" spans="1:7" ht="24.95" customHeight="1">
      <c r="A326" s="23" t="s">
        <v>740</v>
      </c>
      <c r="B326" s="23"/>
      <c r="C326" s="23"/>
      <c r="D326" s="23"/>
      <c r="E326" s="23"/>
      <c r="F326" s="23"/>
      <c r="G326" s="9">
        <f>SUBTOTAL(9,G324:G325)</f>
        <v>210000</v>
      </c>
    </row>
    <row r="327" spans="1:7" ht="24.95" customHeight="1"/>
    <row r="328" spans="1:7" ht="20.100000000000001" customHeight="1">
      <c r="A328" s="21" t="s">
        <v>480</v>
      </c>
      <c r="B328" s="21"/>
      <c r="C328" s="22" t="s">
        <v>324</v>
      </c>
      <c r="D328" s="22"/>
      <c r="E328" s="22"/>
      <c r="F328" s="22"/>
      <c r="G328" s="22"/>
    </row>
    <row r="329" spans="1:7" ht="20.100000000000001" customHeight="1">
      <c r="A329" s="21" t="s">
        <v>481</v>
      </c>
      <c r="B329" s="21"/>
      <c r="C329" s="22" t="s">
        <v>482</v>
      </c>
      <c r="D329" s="22"/>
      <c r="E329" s="22"/>
      <c r="F329" s="22"/>
      <c r="G329" s="22"/>
    </row>
    <row r="330" spans="1:7" ht="24.95" customHeight="1">
      <c r="A330" s="21" t="s">
        <v>483</v>
      </c>
      <c r="B330" s="21"/>
      <c r="C330" s="22" t="s">
        <v>455</v>
      </c>
      <c r="D330" s="22"/>
      <c r="E330" s="22"/>
      <c r="F330" s="22"/>
      <c r="G330" s="22"/>
    </row>
    <row r="331" spans="1:7" ht="15" customHeight="1"/>
    <row r="332" spans="1:7" ht="24.95" customHeight="1">
      <c r="A332" s="13" t="s">
        <v>758</v>
      </c>
      <c r="B332" s="13"/>
      <c r="C332" s="13"/>
      <c r="D332" s="13"/>
      <c r="E332" s="13"/>
      <c r="F332" s="13"/>
      <c r="G332" s="13"/>
    </row>
    <row r="333" spans="1:7" ht="15" customHeight="1"/>
    <row r="334" spans="1:7" ht="50.1" customHeight="1">
      <c r="A334" s="4" t="s">
        <v>383</v>
      </c>
      <c r="B334" s="19" t="s">
        <v>694</v>
      </c>
      <c r="C334" s="19"/>
      <c r="D334" s="4" t="s">
        <v>727</v>
      </c>
      <c r="E334" s="4" t="s">
        <v>728</v>
      </c>
      <c r="F334" s="4" t="s">
        <v>729</v>
      </c>
      <c r="G334" s="4" t="s">
        <v>730</v>
      </c>
    </row>
    <row r="335" spans="1:7" ht="15" customHeight="1">
      <c r="A335" s="4">
        <v>1</v>
      </c>
      <c r="B335" s="19">
        <v>2</v>
      </c>
      <c r="C335" s="19"/>
      <c r="D335" s="4">
        <v>3</v>
      </c>
      <c r="E335" s="4">
        <v>4</v>
      </c>
      <c r="F335" s="4">
        <v>5</v>
      </c>
      <c r="G335" s="4">
        <v>6</v>
      </c>
    </row>
    <row r="336" spans="1:7" ht="39.950000000000003" customHeight="1">
      <c r="A336" s="4" t="s">
        <v>506</v>
      </c>
      <c r="B336" s="24" t="s">
        <v>853</v>
      </c>
      <c r="C336" s="24"/>
      <c r="D336" s="4"/>
      <c r="E336" s="7">
        <v>1</v>
      </c>
      <c r="F336" s="7">
        <v>50000</v>
      </c>
      <c r="G336" s="7">
        <v>50000</v>
      </c>
    </row>
    <row r="337" spans="1:7" ht="24.95" customHeight="1">
      <c r="A337" s="23" t="s">
        <v>732</v>
      </c>
      <c r="B337" s="23"/>
      <c r="C337" s="23"/>
      <c r="D337" s="23"/>
      <c r="E337" s="9">
        <f>SUBTOTAL(9,E336:E336)</f>
        <v>1</v>
      </c>
      <c r="F337" s="9" t="s">
        <v>399</v>
      </c>
      <c r="G337" s="9">
        <f>SUBTOTAL(9,G336:G336)</f>
        <v>50000</v>
      </c>
    </row>
    <row r="338" spans="1:7" ht="39.950000000000003" customHeight="1">
      <c r="A338" s="4" t="s">
        <v>510</v>
      </c>
      <c r="B338" s="24" t="s">
        <v>854</v>
      </c>
      <c r="C338" s="24"/>
      <c r="D338" s="4"/>
      <c r="E338" s="7">
        <v>50</v>
      </c>
      <c r="F338" s="7">
        <v>300</v>
      </c>
      <c r="G338" s="7">
        <v>15000</v>
      </c>
    </row>
    <row r="339" spans="1:7" ht="24.95" customHeight="1">
      <c r="A339" s="23" t="s">
        <v>732</v>
      </c>
      <c r="B339" s="23"/>
      <c r="C339" s="23"/>
      <c r="D339" s="23"/>
      <c r="E339" s="9">
        <f>SUBTOTAL(9,E338:E338)</f>
        <v>50</v>
      </c>
      <c r="F339" s="9" t="s">
        <v>399</v>
      </c>
      <c r="G339" s="9">
        <f>SUBTOTAL(9,G338:G338)</f>
        <v>15000</v>
      </c>
    </row>
    <row r="340" spans="1:7" ht="39.950000000000003" customHeight="1">
      <c r="A340" s="4" t="s">
        <v>512</v>
      </c>
      <c r="B340" s="24" t="s">
        <v>855</v>
      </c>
      <c r="C340" s="24"/>
      <c r="D340" s="4"/>
      <c r="E340" s="7">
        <v>10</v>
      </c>
      <c r="F340" s="7">
        <v>5000</v>
      </c>
      <c r="G340" s="7">
        <v>50000</v>
      </c>
    </row>
    <row r="341" spans="1:7" ht="24.95" customHeight="1">
      <c r="A341" s="23" t="s">
        <v>732</v>
      </c>
      <c r="B341" s="23"/>
      <c r="C341" s="23"/>
      <c r="D341" s="23"/>
      <c r="E341" s="9">
        <f>SUBTOTAL(9,E340:E340)</f>
        <v>10</v>
      </c>
      <c r="F341" s="9" t="s">
        <v>399</v>
      </c>
      <c r="G341" s="9">
        <f>SUBTOTAL(9,G340:G340)</f>
        <v>50000</v>
      </c>
    </row>
    <row r="342" spans="1:7" ht="39.950000000000003" customHeight="1">
      <c r="A342" s="4" t="s">
        <v>608</v>
      </c>
      <c r="B342" s="24" t="s">
        <v>856</v>
      </c>
      <c r="C342" s="24"/>
      <c r="D342" s="4"/>
      <c r="E342" s="7">
        <v>1</v>
      </c>
      <c r="F342" s="7">
        <v>50000</v>
      </c>
      <c r="G342" s="7">
        <v>50000</v>
      </c>
    </row>
    <row r="343" spans="1:7" ht="24.95" customHeight="1">
      <c r="A343" s="23" t="s">
        <v>732</v>
      </c>
      <c r="B343" s="23"/>
      <c r="C343" s="23"/>
      <c r="D343" s="23"/>
      <c r="E343" s="9">
        <f>SUBTOTAL(9,E342:E342)</f>
        <v>1</v>
      </c>
      <c r="F343" s="9" t="s">
        <v>399</v>
      </c>
      <c r="G343" s="9">
        <f>SUBTOTAL(9,G342:G342)</f>
        <v>50000</v>
      </c>
    </row>
    <row r="344" spans="1:7" ht="39.950000000000003" customHeight="1">
      <c r="A344" s="4" t="s">
        <v>610</v>
      </c>
      <c r="B344" s="24" t="s">
        <v>857</v>
      </c>
      <c r="C344" s="24"/>
      <c r="D344" s="4"/>
      <c r="E344" s="7">
        <v>1</v>
      </c>
      <c r="F344" s="7">
        <v>7000</v>
      </c>
      <c r="G344" s="7">
        <v>7000</v>
      </c>
    </row>
    <row r="345" spans="1:7" ht="24.95" customHeight="1">
      <c r="A345" s="23" t="s">
        <v>732</v>
      </c>
      <c r="B345" s="23"/>
      <c r="C345" s="23"/>
      <c r="D345" s="23"/>
      <c r="E345" s="9">
        <f>SUBTOTAL(9,E344:E344)</f>
        <v>1</v>
      </c>
      <c r="F345" s="9" t="s">
        <v>399</v>
      </c>
      <c r="G345" s="9">
        <f>SUBTOTAL(9,G344:G344)</f>
        <v>7000</v>
      </c>
    </row>
    <row r="346" spans="1:7" ht="39.950000000000003" customHeight="1">
      <c r="A346" s="4" t="s">
        <v>645</v>
      </c>
      <c r="B346" s="24" t="s">
        <v>858</v>
      </c>
      <c r="C346" s="24"/>
      <c r="D346" s="4"/>
      <c r="E346" s="7">
        <v>5</v>
      </c>
      <c r="F346" s="7">
        <v>3000</v>
      </c>
      <c r="G346" s="7">
        <v>15000</v>
      </c>
    </row>
    <row r="347" spans="1:7" ht="24.95" customHeight="1">
      <c r="A347" s="23" t="s">
        <v>732</v>
      </c>
      <c r="B347" s="23"/>
      <c r="C347" s="23"/>
      <c r="D347" s="23"/>
      <c r="E347" s="9">
        <f>SUBTOTAL(9,E346:E346)</f>
        <v>5</v>
      </c>
      <c r="F347" s="9" t="s">
        <v>399</v>
      </c>
      <c r="G347" s="9">
        <f>SUBTOTAL(9,G346:G346)</f>
        <v>15000</v>
      </c>
    </row>
    <row r="348" spans="1:7" ht="39.950000000000003" customHeight="1">
      <c r="A348" s="4" t="s">
        <v>647</v>
      </c>
      <c r="B348" s="24" t="s">
        <v>859</v>
      </c>
      <c r="C348" s="24"/>
      <c r="D348" s="4"/>
      <c r="E348" s="7">
        <v>12</v>
      </c>
      <c r="F348" s="7">
        <v>16500</v>
      </c>
      <c r="G348" s="7">
        <v>198000</v>
      </c>
    </row>
    <row r="349" spans="1:7" ht="24.95" customHeight="1">
      <c r="A349" s="23" t="s">
        <v>732</v>
      </c>
      <c r="B349" s="23"/>
      <c r="C349" s="23"/>
      <c r="D349" s="23"/>
      <c r="E349" s="9">
        <f>SUBTOTAL(9,E348:E348)</f>
        <v>12</v>
      </c>
      <c r="F349" s="9" t="s">
        <v>399</v>
      </c>
      <c r="G349" s="9">
        <f>SUBTOTAL(9,G348:G348)</f>
        <v>198000</v>
      </c>
    </row>
    <row r="350" spans="1:7" ht="39.950000000000003" customHeight="1">
      <c r="A350" s="4" t="s">
        <v>649</v>
      </c>
      <c r="B350" s="24" t="s">
        <v>860</v>
      </c>
      <c r="C350" s="24"/>
      <c r="D350" s="4"/>
      <c r="E350" s="7">
        <v>12</v>
      </c>
      <c r="F350" s="7">
        <v>3000</v>
      </c>
      <c r="G350" s="7">
        <v>36000</v>
      </c>
    </row>
    <row r="351" spans="1:7" ht="24.95" customHeight="1">
      <c r="A351" s="23" t="s">
        <v>732</v>
      </c>
      <c r="B351" s="23"/>
      <c r="C351" s="23"/>
      <c r="D351" s="23"/>
      <c r="E351" s="9">
        <f>SUBTOTAL(9,E350:E350)</f>
        <v>12</v>
      </c>
      <c r="F351" s="9" t="s">
        <v>399</v>
      </c>
      <c r="G351" s="9">
        <f>SUBTOTAL(9,G350:G350)</f>
        <v>36000</v>
      </c>
    </row>
    <row r="352" spans="1:7" ht="39.950000000000003" customHeight="1">
      <c r="A352" s="4" t="s">
        <v>653</v>
      </c>
      <c r="B352" s="24" t="s">
        <v>861</v>
      </c>
      <c r="C352" s="24"/>
      <c r="D352" s="4"/>
      <c r="E352" s="7">
        <v>15</v>
      </c>
      <c r="F352" s="7">
        <v>5000</v>
      </c>
      <c r="G352" s="7">
        <v>75000</v>
      </c>
    </row>
    <row r="353" spans="1:7" ht="24.95" customHeight="1">
      <c r="A353" s="23" t="s">
        <v>732</v>
      </c>
      <c r="B353" s="23"/>
      <c r="C353" s="23"/>
      <c r="D353" s="23"/>
      <c r="E353" s="9">
        <f>SUBTOTAL(9,E352:E352)</f>
        <v>15</v>
      </c>
      <c r="F353" s="9" t="s">
        <v>399</v>
      </c>
      <c r="G353" s="9">
        <f>SUBTOTAL(9,G352:G352)</f>
        <v>75000</v>
      </c>
    </row>
    <row r="354" spans="1:7" ht="39.950000000000003" customHeight="1">
      <c r="A354" s="4" t="s">
        <v>655</v>
      </c>
      <c r="B354" s="24" t="s">
        <v>862</v>
      </c>
      <c r="C354" s="24"/>
      <c r="D354" s="4"/>
      <c r="E354" s="7">
        <v>10</v>
      </c>
      <c r="F354" s="7">
        <v>5000</v>
      </c>
      <c r="G354" s="7">
        <v>50000</v>
      </c>
    </row>
    <row r="355" spans="1:7" ht="24.95" customHeight="1">
      <c r="A355" s="23" t="s">
        <v>732</v>
      </c>
      <c r="B355" s="23"/>
      <c r="C355" s="23"/>
      <c r="D355" s="23"/>
      <c r="E355" s="9">
        <f>SUBTOTAL(9,E354:E354)</f>
        <v>10</v>
      </c>
      <c r="F355" s="9" t="s">
        <v>399</v>
      </c>
      <c r="G355" s="9">
        <f>SUBTOTAL(9,G354:G354)</f>
        <v>50000</v>
      </c>
    </row>
    <row r="356" spans="1:7" ht="39.950000000000003" customHeight="1">
      <c r="A356" s="4" t="s">
        <v>659</v>
      </c>
      <c r="B356" s="24" t="s">
        <v>863</v>
      </c>
      <c r="C356" s="24"/>
      <c r="D356" s="4"/>
      <c r="E356" s="7">
        <v>1</v>
      </c>
      <c r="F356" s="7">
        <v>7000</v>
      </c>
      <c r="G356" s="7">
        <v>7000</v>
      </c>
    </row>
    <row r="357" spans="1:7" ht="24.95" customHeight="1">
      <c r="A357" s="23" t="s">
        <v>732</v>
      </c>
      <c r="B357" s="23"/>
      <c r="C357" s="23"/>
      <c r="D357" s="23"/>
      <c r="E357" s="9">
        <f>SUBTOTAL(9,E356:E356)</f>
        <v>1</v>
      </c>
      <c r="F357" s="9" t="s">
        <v>399</v>
      </c>
      <c r="G357" s="9">
        <f>SUBTOTAL(9,G356:G356)</f>
        <v>7000</v>
      </c>
    </row>
    <row r="358" spans="1:7" ht="39.950000000000003" customHeight="1">
      <c r="A358" s="4" t="s">
        <v>661</v>
      </c>
      <c r="B358" s="24" t="s">
        <v>864</v>
      </c>
      <c r="C358" s="24"/>
      <c r="D358" s="4"/>
      <c r="E358" s="7">
        <v>10</v>
      </c>
      <c r="F358" s="7">
        <v>5000</v>
      </c>
      <c r="G358" s="7">
        <v>50000</v>
      </c>
    </row>
    <row r="359" spans="1:7" ht="24.95" customHeight="1">
      <c r="A359" s="23" t="s">
        <v>732</v>
      </c>
      <c r="B359" s="23"/>
      <c r="C359" s="23"/>
      <c r="D359" s="23"/>
      <c r="E359" s="9">
        <f>SUBTOTAL(9,E358:E358)</f>
        <v>10</v>
      </c>
      <c r="F359" s="9" t="s">
        <v>399</v>
      </c>
      <c r="G359" s="9">
        <f>SUBTOTAL(9,G358:G358)</f>
        <v>50000</v>
      </c>
    </row>
    <row r="360" spans="1:7" ht="39.950000000000003" customHeight="1">
      <c r="A360" s="4" t="s">
        <v>663</v>
      </c>
      <c r="B360" s="24" t="s">
        <v>865</v>
      </c>
      <c r="C360" s="24"/>
      <c r="D360" s="4"/>
      <c r="E360" s="7">
        <v>5</v>
      </c>
      <c r="F360" s="7">
        <v>8000</v>
      </c>
      <c r="G360" s="7">
        <v>40000</v>
      </c>
    </row>
    <row r="361" spans="1:7" ht="24.95" customHeight="1">
      <c r="A361" s="23" t="s">
        <v>732</v>
      </c>
      <c r="B361" s="23"/>
      <c r="C361" s="23"/>
      <c r="D361" s="23"/>
      <c r="E361" s="9">
        <f>SUBTOTAL(9,E360:E360)</f>
        <v>5</v>
      </c>
      <c r="F361" s="9" t="s">
        <v>399</v>
      </c>
      <c r="G361" s="9">
        <f>SUBTOTAL(9,G360:G360)</f>
        <v>40000</v>
      </c>
    </row>
    <row r="362" spans="1:7" ht="39.950000000000003" customHeight="1">
      <c r="A362" s="4" t="s">
        <v>665</v>
      </c>
      <c r="B362" s="24" t="s">
        <v>866</v>
      </c>
      <c r="C362" s="24"/>
      <c r="D362" s="4"/>
      <c r="E362" s="7">
        <v>5</v>
      </c>
      <c r="F362" s="7">
        <v>15000</v>
      </c>
      <c r="G362" s="7">
        <v>75000</v>
      </c>
    </row>
    <row r="363" spans="1:7" ht="24.95" customHeight="1">
      <c r="A363" s="23" t="s">
        <v>732</v>
      </c>
      <c r="B363" s="23"/>
      <c r="C363" s="23"/>
      <c r="D363" s="23"/>
      <c r="E363" s="9">
        <f>SUBTOTAL(9,E362:E362)</f>
        <v>5</v>
      </c>
      <c r="F363" s="9" t="s">
        <v>399</v>
      </c>
      <c r="G363" s="9">
        <f>SUBTOTAL(9,G362:G362)</f>
        <v>75000</v>
      </c>
    </row>
    <row r="364" spans="1:7" ht="39.950000000000003" customHeight="1">
      <c r="A364" s="4" t="s">
        <v>667</v>
      </c>
      <c r="B364" s="24" t="s">
        <v>867</v>
      </c>
      <c r="C364" s="24"/>
      <c r="D364" s="4"/>
      <c r="E364" s="7">
        <v>5</v>
      </c>
      <c r="F364" s="7">
        <v>1000</v>
      </c>
      <c r="G364" s="7">
        <v>5000</v>
      </c>
    </row>
    <row r="365" spans="1:7" ht="24.95" customHeight="1">
      <c r="A365" s="23" t="s">
        <v>732</v>
      </c>
      <c r="B365" s="23"/>
      <c r="C365" s="23"/>
      <c r="D365" s="23"/>
      <c r="E365" s="9">
        <f>SUBTOTAL(9,E364:E364)</f>
        <v>5</v>
      </c>
      <c r="F365" s="9" t="s">
        <v>399</v>
      </c>
      <c r="G365" s="9">
        <f>SUBTOTAL(9,G364:G364)</f>
        <v>5000</v>
      </c>
    </row>
    <row r="366" spans="1:7" ht="39.950000000000003" customHeight="1">
      <c r="A366" s="4" t="s">
        <v>769</v>
      </c>
      <c r="B366" s="24" t="s">
        <v>868</v>
      </c>
      <c r="C366" s="24"/>
      <c r="D366" s="4"/>
      <c r="E366" s="7">
        <v>40</v>
      </c>
      <c r="F366" s="7">
        <v>750</v>
      </c>
      <c r="G366" s="7">
        <v>30000</v>
      </c>
    </row>
    <row r="367" spans="1:7" ht="24.95" customHeight="1">
      <c r="A367" s="23" t="s">
        <v>732</v>
      </c>
      <c r="B367" s="23"/>
      <c r="C367" s="23"/>
      <c r="D367" s="23"/>
      <c r="E367" s="9">
        <f>SUBTOTAL(9,E366:E366)</f>
        <v>40</v>
      </c>
      <c r="F367" s="9" t="s">
        <v>399</v>
      </c>
      <c r="G367" s="9">
        <f>SUBTOTAL(9,G366:G366)</f>
        <v>30000</v>
      </c>
    </row>
    <row r="368" spans="1:7" ht="39.950000000000003" customHeight="1">
      <c r="A368" s="4" t="s">
        <v>771</v>
      </c>
      <c r="B368" s="24" t="s">
        <v>869</v>
      </c>
      <c r="C368" s="24"/>
      <c r="D368" s="4"/>
      <c r="E368" s="7">
        <v>5</v>
      </c>
      <c r="F368" s="7">
        <v>10000</v>
      </c>
      <c r="G368" s="7">
        <v>50000</v>
      </c>
    </row>
    <row r="369" spans="1:7" ht="24.95" customHeight="1">
      <c r="A369" s="23" t="s">
        <v>732</v>
      </c>
      <c r="B369" s="23"/>
      <c r="C369" s="23"/>
      <c r="D369" s="23"/>
      <c r="E369" s="9">
        <f>SUBTOTAL(9,E368:E368)</f>
        <v>5</v>
      </c>
      <c r="F369" s="9" t="s">
        <v>399</v>
      </c>
      <c r="G369" s="9">
        <f>SUBTOTAL(9,G368:G368)</f>
        <v>50000</v>
      </c>
    </row>
    <row r="370" spans="1:7" ht="39.950000000000003" customHeight="1">
      <c r="A370" s="4" t="s">
        <v>116</v>
      </c>
      <c r="B370" s="24" t="s">
        <v>870</v>
      </c>
      <c r="C370" s="24"/>
      <c r="D370" s="4"/>
      <c r="E370" s="7">
        <v>1</v>
      </c>
      <c r="F370" s="7">
        <v>2000</v>
      </c>
      <c r="G370" s="7">
        <v>2000</v>
      </c>
    </row>
    <row r="371" spans="1:7" ht="24.95" customHeight="1">
      <c r="A371" s="23" t="s">
        <v>732</v>
      </c>
      <c r="B371" s="23"/>
      <c r="C371" s="23"/>
      <c r="D371" s="23"/>
      <c r="E371" s="9">
        <f>SUBTOTAL(9,E370:E370)</f>
        <v>1</v>
      </c>
      <c r="F371" s="9" t="s">
        <v>399</v>
      </c>
      <c r="G371" s="9">
        <f>SUBTOTAL(9,G370:G370)</f>
        <v>2000</v>
      </c>
    </row>
    <row r="372" spans="1:7" ht="39.950000000000003" customHeight="1">
      <c r="A372" s="4" t="s">
        <v>120</v>
      </c>
      <c r="B372" s="24" t="s">
        <v>871</v>
      </c>
      <c r="C372" s="24"/>
      <c r="D372" s="4"/>
      <c r="E372" s="7">
        <v>15</v>
      </c>
      <c r="F372" s="7">
        <v>5000</v>
      </c>
      <c r="G372" s="7">
        <v>75000</v>
      </c>
    </row>
    <row r="373" spans="1:7" ht="24.95" customHeight="1">
      <c r="A373" s="23" t="s">
        <v>732</v>
      </c>
      <c r="B373" s="23"/>
      <c r="C373" s="23"/>
      <c r="D373" s="23"/>
      <c r="E373" s="9">
        <f>SUBTOTAL(9,E372:E372)</f>
        <v>15</v>
      </c>
      <c r="F373" s="9" t="s">
        <v>399</v>
      </c>
      <c r="G373" s="9">
        <f>SUBTOTAL(9,G372:G372)</f>
        <v>75000</v>
      </c>
    </row>
    <row r="374" spans="1:7" ht="39.950000000000003" customHeight="1">
      <c r="A374" s="4" t="s">
        <v>123</v>
      </c>
      <c r="B374" s="24" t="s">
        <v>872</v>
      </c>
      <c r="C374" s="24"/>
      <c r="D374" s="4"/>
      <c r="E374" s="7">
        <v>1</v>
      </c>
      <c r="F374" s="7">
        <v>20000</v>
      </c>
      <c r="G374" s="7">
        <v>20000</v>
      </c>
    </row>
    <row r="375" spans="1:7" ht="24.95" customHeight="1">
      <c r="A375" s="23" t="s">
        <v>732</v>
      </c>
      <c r="B375" s="23"/>
      <c r="C375" s="23"/>
      <c r="D375" s="23"/>
      <c r="E375" s="9">
        <f>SUBTOTAL(9,E374:E374)</f>
        <v>1</v>
      </c>
      <c r="F375" s="9" t="s">
        <v>399</v>
      </c>
      <c r="G375" s="9">
        <f>SUBTOTAL(9,G374:G374)</f>
        <v>20000</v>
      </c>
    </row>
    <row r="376" spans="1:7" ht="24.95" customHeight="1">
      <c r="A376" s="23" t="s">
        <v>740</v>
      </c>
      <c r="B376" s="23"/>
      <c r="C376" s="23"/>
      <c r="D376" s="23"/>
      <c r="E376" s="23"/>
      <c r="F376" s="23"/>
      <c r="G376" s="9">
        <f>SUBTOTAL(9,G336:G375)</f>
        <v>900000</v>
      </c>
    </row>
    <row r="377" spans="1:7" ht="24.95" customHeight="1"/>
    <row r="378" spans="1:7" ht="20.100000000000001" customHeight="1">
      <c r="A378" s="21" t="s">
        <v>480</v>
      </c>
      <c r="B378" s="21"/>
      <c r="C378" s="22" t="s">
        <v>324</v>
      </c>
      <c r="D378" s="22"/>
      <c r="E378" s="22"/>
      <c r="F378" s="22"/>
      <c r="G378" s="22"/>
    </row>
    <row r="379" spans="1:7" ht="20.100000000000001" customHeight="1">
      <c r="A379" s="21" t="s">
        <v>481</v>
      </c>
      <c r="B379" s="21"/>
      <c r="C379" s="22" t="s">
        <v>482</v>
      </c>
      <c r="D379" s="22"/>
      <c r="E379" s="22"/>
      <c r="F379" s="22"/>
      <c r="G379" s="22"/>
    </row>
    <row r="380" spans="1:7" ht="24.95" customHeight="1">
      <c r="A380" s="21" t="s">
        <v>483</v>
      </c>
      <c r="B380" s="21"/>
      <c r="C380" s="22" t="s">
        <v>455</v>
      </c>
      <c r="D380" s="22"/>
      <c r="E380" s="22"/>
      <c r="F380" s="22"/>
      <c r="G380" s="22"/>
    </row>
    <row r="381" spans="1:7" ht="15" customHeight="1"/>
    <row r="382" spans="1:7" ht="24.95" customHeight="1">
      <c r="A382" s="13" t="s">
        <v>777</v>
      </c>
      <c r="B382" s="13"/>
      <c r="C382" s="13"/>
      <c r="D382" s="13"/>
      <c r="E382" s="13"/>
      <c r="F382" s="13"/>
      <c r="G382" s="13"/>
    </row>
    <row r="383" spans="1:7" ht="15" customHeight="1"/>
    <row r="384" spans="1:7" ht="50.1" customHeight="1">
      <c r="A384" s="4" t="s">
        <v>383</v>
      </c>
      <c r="B384" s="19" t="s">
        <v>694</v>
      </c>
      <c r="C384" s="19"/>
      <c r="D384" s="4" t="s">
        <v>727</v>
      </c>
      <c r="E384" s="4" t="s">
        <v>728</v>
      </c>
      <c r="F384" s="4" t="s">
        <v>729</v>
      </c>
      <c r="G384" s="4" t="s">
        <v>730</v>
      </c>
    </row>
    <row r="385" spans="1:7" ht="15" customHeight="1">
      <c r="A385" s="4">
        <v>1</v>
      </c>
      <c r="B385" s="19">
        <v>2</v>
      </c>
      <c r="C385" s="19"/>
      <c r="D385" s="4">
        <v>3</v>
      </c>
      <c r="E385" s="4">
        <v>4</v>
      </c>
      <c r="F385" s="4">
        <v>5</v>
      </c>
      <c r="G385" s="4">
        <v>6</v>
      </c>
    </row>
    <row r="386" spans="1:7" ht="39.950000000000003" customHeight="1">
      <c r="A386" s="4" t="s">
        <v>603</v>
      </c>
      <c r="B386" s="24" t="s">
        <v>873</v>
      </c>
      <c r="C386" s="24"/>
      <c r="D386" s="4"/>
      <c r="E386" s="7">
        <v>4</v>
      </c>
      <c r="F386" s="7">
        <v>171750</v>
      </c>
      <c r="G386" s="7">
        <v>687000</v>
      </c>
    </row>
    <row r="387" spans="1:7" ht="24.95" customHeight="1">
      <c r="A387" s="23" t="s">
        <v>732</v>
      </c>
      <c r="B387" s="23"/>
      <c r="C387" s="23"/>
      <c r="D387" s="23"/>
      <c r="E387" s="9">
        <f>SUBTOTAL(9,E386:E386)</f>
        <v>4</v>
      </c>
      <c r="F387" s="9" t="s">
        <v>399</v>
      </c>
      <c r="G387" s="9">
        <f>SUBTOTAL(9,G386:G386)</f>
        <v>687000</v>
      </c>
    </row>
    <row r="388" spans="1:7" ht="39.950000000000003" customHeight="1">
      <c r="A388" s="4" t="s">
        <v>605</v>
      </c>
      <c r="B388" s="24" t="s">
        <v>874</v>
      </c>
      <c r="C388" s="24"/>
      <c r="D388" s="4"/>
      <c r="E388" s="7">
        <v>20</v>
      </c>
      <c r="F388" s="7">
        <v>5000</v>
      </c>
      <c r="G388" s="7">
        <v>100000</v>
      </c>
    </row>
    <row r="389" spans="1:7" ht="24.95" customHeight="1">
      <c r="A389" s="23" t="s">
        <v>732</v>
      </c>
      <c r="B389" s="23"/>
      <c r="C389" s="23"/>
      <c r="D389" s="23"/>
      <c r="E389" s="9">
        <f>SUBTOTAL(9,E388:E388)</f>
        <v>20</v>
      </c>
      <c r="F389" s="9" t="s">
        <v>399</v>
      </c>
      <c r="G389" s="9">
        <f>SUBTOTAL(9,G388:G388)</f>
        <v>100000</v>
      </c>
    </row>
    <row r="390" spans="1:7" ht="39.950000000000003" customHeight="1">
      <c r="A390" s="4" t="s">
        <v>607</v>
      </c>
      <c r="B390" s="24" t="s">
        <v>875</v>
      </c>
      <c r="C390" s="24"/>
      <c r="D390" s="4"/>
      <c r="E390" s="7">
        <v>2</v>
      </c>
      <c r="F390" s="7">
        <v>100000</v>
      </c>
      <c r="G390" s="7">
        <v>200000</v>
      </c>
    </row>
    <row r="391" spans="1:7" ht="24.95" customHeight="1">
      <c r="A391" s="23" t="s">
        <v>732</v>
      </c>
      <c r="B391" s="23"/>
      <c r="C391" s="23"/>
      <c r="D391" s="23"/>
      <c r="E391" s="9">
        <f>SUBTOTAL(9,E390:E390)</f>
        <v>2</v>
      </c>
      <c r="F391" s="9" t="s">
        <v>399</v>
      </c>
      <c r="G391" s="9">
        <f>SUBTOTAL(9,G390:G390)</f>
        <v>200000</v>
      </c>
    </row>
    <row r="392" spans="1:7" ht="39.950000000000003" customHeight="1">
      <c r="A392" s="4" t="s">
        <v>672</v>
      </c>
      <c r="B392" s="24" t="s">
        <v>876</v>
      </c>
      <c r="C392" s="24"/>
      <c r="D392" s="4"/>
      <c r="E392" s="7">
        <v>10</v>
      </c>
      <c r="F392" s="7">
        <v>25000</v>
      </c>
      <c r="G392" s="7">
        <v>250000</v>
      </c>
    </row>
    <row r="393" spans="1:7" ht="24.95" customHeight="1">
      <c r="A393" s="23" t="s">
        <v>732</v>
      </c>
      <c r="B393" s="23"/>
      <c r="C393" s="23"/>
      <c r="D393" s="23"/>
      <c r="E393" s="9">
        <f>SUBTOTAL(9,E392:E392)</f>
        <v>10</v>
      </c>
      <c r="F393" s="9" t="s">
        <v>399</v>
      </c>
      <c r="G393" s="9">
        <f>SUBTOTAL(9,G392:G392)</f>
        <v>250000</v>
      </c>
    </row>
    <row r="394" spans="1:7" ht="39.950000000000003" customHeight="1">
      <c r="A394" s="4" t="s">
        <v>688</v>
      </c>
      <c r="B394" s="24" t="s">
        <v>877</v>
      </c>
      <c r="C394" s="24"/>
      <c r="D394" s="4"/>
      <c r="E394" s="7">
        <v>12</v>
      </c>
      <c r="F394" s="7">
        <v>5500</v>
      </c>
      <c r="G394" s="7">
        <v>66000</v>
      </c>
    </row>
    <row r="395" spans="1:7" ht="24.95" customHeight="1">
      <c r="A395" s="23" t="s">
        <v>732</v>
      </c>
      <c r="B395" s="23"/>
      <c r="C395" s="23"/>
      <c r="D395" s="23"/>
      <c r="E395" s="9">
        <f>SUBTOTAL(9,E394:E394)</f>
        <v>12</v>
      </c>
      <c r="F395" s="9" t="s">
        <v>399</v>
      </c>
      <c r="G395" s="9">
        <f>SUBTOTAL(9,G394:G394)</f>
        <v>66000</v>
      </c>
    </row>
    <row r="396" spans="1:7" ht="39.950000000000003" customHeight="1">
      <c r="A396" s="4" t="s">
        <v>676</v>
      </c>
      <c r="B396" s="24" t="s">
        <v>878</v>
      </c>
      <c r="C396" s="24"/>
      <c r="D396" s="4"/>
      <c r="E396" s="7">
        <v>1</v>
      </c>
      <c r="F396" s="7">
        <v>54000</v>
      </c>
      <c r="G396" s="7">
        <v>54000</v>
      </c>
    </row>
    <row r="397" spans="1:7" ht="24.95" customHeight="1">
      <c r="A397" s="23" t="s">
        <v>732</v>
      </c>
      <c r="B397" s="23"/>
      <c r="C397" s="23"/>
      <c r="D397" s="23"/>
      <c r="E397" s="9">
        <f>SUBTOTAL(9,E396:E396)</f>
        <v>1</v>
      </c>
      <c r="F397" s="9" t="s">
        <v>399</v>
      </c>
      <c r="G397" s="9">
        <f>SUBTOTAL(9,G396:G396)</f>
        <v>54000</v>
      </c>
    </row>
    <row r="398" spans="1:7" ht="39.950000000000003" customHeight="1">
      <c r="A398" s="4" t="s">
        <v>788</v>
      </c>
      <c r="B398" s="24" t="s">
        <v>879</v>
      </c>
      <c r="C398" s="24"/>
      <c r="D398" s="4"/>
      <c r="E398" s="7">
        <v>2</v>
      </c>
      <c r="F398" s="7">
        <v>5000</v>
      </c>
      <c r="G398" s="7">
        <v>10000</v>
      </c>
    </row>
    <row r="399" spans="1:7" ht="24.95" customHeight="1">
      <c r="A399" s="23" t="s">
        <v>732</v>
      </c>
      <c r="B399" s="23"/>
      <c r="C399" s="23"/>
      <c r="D399" s="23"/>
      <c r="E399" s="9">
        <f>SUBTOTAL(9,E398:E398)</f>
        <v>2</v>
      </c>
      <c r="F399" s="9" t="s">
        <v>399</v>
      </c>
      <c r="G399" s="9">
        <f>SUBTOTAL(9,G398:G398)</f>
        <v>10000</v>
      </c>
    </row>
    <row r="400" spans="1:7" ht="39.950000000000003" customHeight="1">
      <c r="A400" s="4" t="s">
        <v>880</v>
      </c>
      <c r="B400" s="24" t="s">
        <v>881</v>
      </c>
      <c r="C400" s="24"/>
      <c r="D400" s="4"/>
      <c r="E400" s="7">
        <v>2</v>
      </c>
      <c r="F400" s="7">
        <v>10000</v>
      </c>
      <c r="G400" s="7">
        <v>20000</v>
      </c>
    </row>
    <row r="401" spans="1:7" ht="24.95" customHeight="1">
      <c r="A401" s="23" t="s">
        <v>732</v>
      </c>
      <c r="B401" s="23"/>
      <c r="C401" s="23"/>
      <c r="D401" s="23"/>
      <c r="E401" s="9">
        <f>SUBTOTAL(9,E400:E400)</f>
        <v>2</v>
      </c>
      <c r="F401" s="9" t="s">
        <v>399</v>
      </c>
      <c r="G401" s="9">
        <f>SUBTOTAL(9,G400:G400)</f>
        <v>20000</v>
      </c>
    </row>
    <row r="402" spans="1:7" ht="24.95" customHeight="1">
      <c r="A402" s="23" t="s">
        <v>740</v>
      </c>
      <c r="B402" s="23"/>
      <c r="C402" s="23"/>
      <c r="D402" s="23"/>
      <c r="E402" s="23"/>
      <c r="F402" s="23"/>
      <c r="G402" s="9">
        <f>SUBTOTAL(9,G386:G401)</f>
        <v>1387000</v>
      </c>
    </row>
    <row r="403" spans="1:7" ht="24.95" customHeight="1"/>
    <row r="404" spans="1:7" ht="20.100000000000001" customHeight="1">
      <c r="A404" s="21" t="s">
        <v>480</v>
      </c>
      <c r="B404" s="21"/>
      <c r="C404" s="22" t="s">
        <v>324</v>
      </c>
      <c r="D404" s="22"/>
      <c r="E404" s="22"/>
      <c r="F404" s="22"/>
      <c r="G404" s="22"/>
    </row>
    <row r="405" spans="1:7" ht="20.100000000000001" customHeight="1">
      <c r="A405" s="21" t="s">
        <v>481</v>
      </c>
      <c r="B405" s="21"/>
      <c r="C405" s="22" t="s">
        <v>482</v>
      </c>
      <c r="D405" s="22"/>
      <c r="E405" s="22"/>
      <c r="F405" s="22"/>
      <c r="G405" s="22"/>
    </row>
    <row r="406" spans="1:7" ht="24.95" customHeight="1">
      <c r="A406" s="21" t="s">
        <v>483</v>
      </c>
      <c r="B406" s="21"/>
      <c r="C406" s="22" t="s">
        <v>455</v>
      </c>
      <c r="D406" s="22"/>
      <c r="E406" s="22"/>
      <c r="F406" s="22"/>
      <c r="G406" s="22"/>
    </row>
    <row r="407" spans="1:7" ht="15" customHeight="1"/>
    <row r="408" spans="1:7" ht="24.95" customHeight="1">
      <c r="A408" s="13" t="s">
        <v>792</v>
      </c>
      <c r="B408" s="13"/>
      <c r="C408" s="13"/>
      <c r="D408" s="13"/>
      <c r="E408" s="13"/>
      <c r="F408" s="13"/>
      <c r="G408" s="13"/>
    </row>
    <row r="409" spans="1:7" ht="15" customHeight="1"/>
    <row r="410" spans="1:7" ht="50.1" customHeight="1">
      <c r="A410" s="4" t="s">
        <v>383</v>
      </c>
      <c r="B410" s="19" t="s">
        <v>694</v>
      </c>
      <c r="C410" s="19"/>
      <c r="D410" s="4" t="s">
        <v>727</v>
      </c>
      <c r="E410" s="4" t="s">
        <v>728</v>
      </c>
      <c r="F410" s="4" t="s">
        <v>729</v>
      </c>
      <c r="G410" s="4" t="s">
        <v>730</v>
      </c>
    </row>
    <row r="411" spans="1:7" ht="15" customHeight="1">
      <c r="A411" s="4">
        <v>1</v>
      </c>
      <c r="B411" s="19">
        <v>2</v>
      </c>
      <c r="C411" s="19"/>
      <c r="D411" s="4">
        <v>3</v>
      </c>
      <c r="E411" s="4">
        <v>4</v>
      </c>
      <c r="F411" s="4">
        <v>5</v>
      </c>
      <c r="G411" s="4">
        <v>6</v>
      </c>
    </row>
    <row r="412" spans="1:7" ht="39.950000000000003" customHeight="1">
      <c r="A412" s="4" t="s">
        <v>528</v>
      </c>
      <c r="B412" s="24" t="s">
        <v>882</v>
      </c>
      <c r="C412" s="24"/>
      <c r="D412" s="4"/>
      <c r="E412" s="7">
        <v>10</v>
      </c>
      <c r="F412" s="7">
        <v>10000</v>
      </c>
      <c r="G412" s="7">
        <v>100000</v>
      </c>
    </row>
    <row r="413" spans="1:7" ht="24.95" customHeight="1">
      <c r="A413" s="23" t="s">
        <v>732</v>
      </c>
      <c r="B413" s="23"/>
      <c r="C413" s="23"/>
      <c r="D413" s="23"/>
      <c r="E413" s="9">
        <f>SUBTOTAL(9,E412:E412)</f>
        <v>10</v>
      </c>
      <c r="F413" s="9" t="s">
        <v>399</v>
      </c>
      <c r="G413" s="9">
        <f>SUBTOTAL(9,G412:G412)</f>
        <v>100000</v>
      </c>
    </row>
    <row r="414" spans="1:7" ht="24.95" customHeight="1">
      <c r="A414" s="23" t="s">
        <v>740</v>
      </c>
      <c r="B414" s="23"/>
      <c r="C414" s="23"/>
      <c r="D414" s="23"/>
      <c r="E414" s="23"/>
      <c r="F414" s="23"/>
      <c r="G414" s="9">
        <f>SUBTOTAL(9,G412:G413)</f>
        <v>100000</v>
      </c>
    </row>
    <row r="415" spans="1:7" ht="24.95" customHeight="1"/>
    <row r="416" spans="1:7" ht="20.100000000000001" customHeight="1">
      <c r="A416" s="21" t="s">
        <v>480</v>
      </c>
      <c r="B416" s="21"/>
      <c r="C416" s="22" t="s">
        <v>324</v>
      </c>
      <c r="D416" s="22"/>
      <c r="E416" s="22"/>
      <c r="F416" s="22"/>
      <c r="G416" s="22"/>
    </row>
    <row r="417" spans="1:7" ht="20.100000000000001" customHeight="1">
      <c r="A417" s="21" t="s">
        <v>481</v>
      </c>
      <c r="B417" s="21"/>
      <c r="C417" s="22" t="s">
        <v>482</v>
      </c>
      <c r="D417" s="22"/>
      <c r="E417" s="22"/>
      <c r="F417" s="22"/>
      <c r="G417" s="22"/>
    </row>
    <row r="418" spans="1:7" ht="24.95" customHeight="1">
      <c r="A418" s="21" t="s">
        <v>483</v>
      </c>
      <c r="B418" s="21"/>
      <c r="C418" s="22" t="s">
        <v>455</v>
      </c>
      <c r="D418" s="22"/>
      <c r="E418" s="22"/>
      <c r="F418" s="22"/>
      <c r="G418" s="22"/>
    </row>
    <row r="419" spans="1:7" ht="15" customHeight="1"/>
    <row r="420" spans="1:7" ht="24.95" customHeight="1">
      <c r="A420" s="13" t="s">
        <v>796</v>
      </c>
      <c r="B420" s="13"/>
      <c r="C420" s="13"/>
      <c r="D420" s="13"/>
      <c r="E420" s="13"/>
      <c r="F420" s="13"/>
      <c r="G420" s="13"/>
    </row>
    <row r="421" spans="1:7" ht="15" customHeight="1"/>
    <row r="422" spans="1:7" ht="50.1" customHeight="1">
      <c r="A422" s="4" t="s">
        <v>383</v>
      </c>
      <c r="B422" s="19" t="s">
        <v>694</v>
      </c>
      <c r="C422" s="19"/>
      <c r="D422" s="4" t="s">
        <v>727</v>
      </c>
      <c r="E422" s="4" t="s">
        <v>728</v>
      </c>
      <c r="F422" s="4" t="s">
        <v>729</v>
      </c>
      <c r="G422" s="4" t="s">
        <v>730</v>
      </c>
    </row>
    <row r="423" spans="1:7" ht="15" customHeight="1">
      <c r="A423" s="4">
        <v>1</v>
      </c>
      <c r="B423" s="19">
        <v>2</v>
      </c>
      <c r="C423" s="19"/>
      <c r="D423" s="4">
        <v>3</v>
      </c>
      <c r="E423" s="4">
        <v>4</v>
      </c>
      <c r="F423" s="4">
        <v>5</v>
      </c>
      <c r="G423" s="4">
        <v>6</v>
      </c>
    </row>
    <row r="424" spans="1:7" ht="39.950000000000003" customHeight="1">
      <c r="A424" s="4" t="s">
        <v>530</v>
      </c>
      <c r="B424" s="24" t="s">
        <v>883</v>
      </c>
      <c r="C424" s="24"/>
      <c r="D424" s="4"/>
      <c r="E424" s="7">
        <v>20</v>
      </c>
      <c r="F424" s="7">
        <v>5000</v>
      </c>
      <c r="G424" s="7">
        <v>100000</v>
      </c>
    </row>
    <row r="425" spans="1:7" ht="24.95" customHeight="1">
      <c r="A425" s="23" t="s">
        <v>732</v>
      </c>
      <c r="B425" s="23"/>
      <c r="C425" s="23"/>
      <c r="D425" s="23"/>
      <c r="E425" s="9">
        <f>SUBTOTAL(9,E424:E424)</f>
        <v>20</v>
      </c>
      <c r="F425" s="9" t="s">
        <v>399</v>
      </c>
      <c r="G425" s="9">
        <f>SUBTOTAL(9,G424:G424)</f>
        <v>100000</v>
      </c>
    </row>
    <row r="426" spans="1:7" ht="39.950000000000003" customHeight="1">
      <c r="A426" s="4" t="s">
        <v>532</v>
      </c>
      <c r="B426" s="24" t="s">
        <v>884</v>
      </c>
      <c r="C426" s="24"/>
      <c r="D426" s="4"/>
      <c r="E426" s="7">
        <v>2</v>
      </c>
      <c r="F426" s="7">
        <v>300000</v>
      </c>
      <c r="G426" s="7">
        <v>600000</v>
      </c>
    </row>
    <row r="427" spans="1:7" ht="24.95" customHeight="1">
      <c r="A427" s="23" t="s">
        <v>732</v>
      </c>
      <c r="B427" s="23"/>
      <c r="C427" s="23"/>
      <c r="D427" s="23"/>
      <c r="E427" s="9">
        <f>SUBTOTAL(9,E426:E426)</f>
        <v>2</v>
      </c>
      <c r="F427" s="9" t="s">
        <v>399</v>
      </c>
      <c r="G427" s="9">
        <f>SUBTOTAL(9,G426:G426)</f>
        <v>600000</v>
      </c>
    </row>
    <row r="428" spans="1:7" ht="39.950000000000003" customHeight="1">
      <c r="A428" s="4" t="s">
        <v>534</v>
      </c>
      <c r="B428" s="24" t="s">
        <v>885</v>
      </c>
      <c r="C428" s="24"/>
      <c r="D428" s="4"/>
      <c r="E428" s="7">
        <v>10</v>
      </c>
      <c r="F428" s="7">
        <v>10000</v>
      </c>
      <c r="G428" s="7">
        <v>100000</v>
      </c>
    </row>
    <row r="429" spans="1:7" ht="24.95" customHeight="1">
      <c r="A429" s="23" t="s">
        <v>732</v>
      </c>
      <c r="B429" s="23"/>
      <c r="C429" s="23"/>
      <c r="D429" s="23"/>
      <c r="E429" s="9">
        <f>SUBTOTAL(9,E428:E428)</f>
        <v>10</v>
      </c>
      <c r="F429" s="9" t="s">
        <v>399</v>
      </c>
      <c r="G429" s="9">
        <f>SUBTOTAL(9,G428:G428)</f>
        <v>100000</v>
      </c>
    </row>
    <row r="430" spans="1:7" ht="39.950000000000003" customHeight="1">
      <c r="A430" s="4" t="s">
        <v>536</v>
      </c>
      <c r="B430" s="24" t="s">
        <v>886</v>
      </c>
      <c r="C430" s="24"/>
      <c r="D430" s="4"/>
      <c r="E430" s="7">
        <v>4</v>
      </c>
      <c r="F430" s="7">
        <v>40250</v>
      </c>
      <c r="G430" s="7">
        <v>161000</v>
      </c>
    </row>
    <row r="431" spans="1:7" ht="24.95" customHeight="1">
      <c r="A431" s="23" t="s">
        <v>732</v>
      </c>
      <c r="B431" s="23"/>
      <c r="C431" s="23"/>
      <c r="D431" s="23"/>
      <c r="E431" s="9">
        <f>SUBTOTAL(9,E430:E430)</f>
        <v>4</v>
      </c>
      <c r="F431" s="9" t="s">
        <v>399</v>
      </c>
      <c r="G431" s="9">
        <f>SUBTOTAL(9,G430:G430)</f>
        <v>161000</v>
      </c>
    </row>
    <row r="432" spans="1:7" ht="39.950000000000003" customHeight="1">
      <c r="A432" s="4" t="s">
        <v>538</v>
      </c>
      <c r="B432" s="24" t="s">
        <v>887</v>
      </c>
      <c r="C432" s="24"/>
      <c r="D432" s="4"/>
      <c r="E432" s="7">
        <v>3</v>
      </c>
      <c r="F432" s="7">
        <v>8000</v>
      </c>
      <c r="G432" s="7">
        <v>24000</v>
      </c>
    </row>
    <row r="433" spans="1:7" ht="24.95" customHeight="1">
      <c r="A433" s="23" t="s">
        <v>732</v>
      </c>
      <c r="B433" s="23"/>
      <c r="C433" s="23"/>
      <c r="D433" s="23"/>
      <c r="E433" s="9">
        <f>SUBTOTAL(9,E432:E432)</f>
        <v>3</v>
      </c>
      <c r="F433" s="9" t="s">
        <v>399</v>
      </c>
      <c r="G433" s="9">
        <f>SUBTOTAL(9,G432:G432)</f>
        <v>24000</v>
      </c>
    </row>
    <row r="434" spans="1:7" ht="60" customHeight="1">
      <c r="A434" s="4" t="s">
        <v>540</v>
      </c>
      <c r="B434" s="24" t="s">
        <v>888</v>
      </c>
      <c r="C434" s="24"/>
      <c r="D434" s="4"/>
      <c r="E434" s="7">
        <v>20</v>
      </c>
      <c r="F434" s="7">
        <v>7500</v>
      </c>
      <c r="G434" s="7">
        <v>150000</v>
      </c>
    </row>
    <row r="435" spans="1:7" ht="24.95" customHeight="1">
      <c r="A435" s="23" t="s">
        <v>732</v>
      </c>
      <c r="B435" s="23"/>
      <c r="C435" s="23"/>
      <c r="D435" s="23"/>
      <c r="E435" s="9">
        <f>SUBTOTAL(9,E434:E434)</f>
        <v>20</v>
      </c>
      <c r="F435" s="9" t="s">
        <v>399</v>
      </c>
      <c r="G435" s="9">
        <f>SUBTOTAL(9,G434:G434)</f>
        <v>150000</v>
      </c>
    </row>
    <row r="436" spans="1:7" ht="39.950000000000003" customHeight="1">
      <c r="A436" s="4" t="s">
        <v>542</v>
      </c>
      <c r="B436" s="24" t="s">
        <v>889</v>
      </c>
      <c r="C436" s="24"/>
      <c r="D436" s="4"/>
      <c r="E436" s="7">
        <v>20</v>
      </c>
      <c r="F436" s="7">
        <v>2000</v>
      </c>
      <c r="G436" s="7">
        <v>40000</v>
      </c>
    </row>
    <row r="437" spans="1:7" ht="24.95" customHeight="1">
      <c r="A437" s="23" t="s">
        <v>732</v>
      </c>
      <c r="B437" s="23"/>
      <c r="C437" s="23"/>
      <c r="D437" s="23"/>
      <c r="E437" s="9">
        <f>SUBTOTAL(9,E436:E436)</f>
        <v>20</v>
      </c>
      <c r="F437" s="9" t="s">
        <v>399</v>
      </c>
      <c r="G437" s="9">
        <f>SUBTOTAL(9,G436:G436)</f>
        <v>40000</v>
      </c>
    </row>
    <row r="438" spans="1:7" ht="39.950000000000003" customHeight="1">
      <c r="A438" s="4" t="s">
        <v>633</v>
      </c>
      <c r="B438" s="24" t="s">
        <v>890</v>
      </c>
      <c r="C438" s="24"/>
      <c r="D438" s="4"/>
      <c r="E438" s="7">
        <v>2</v>
      </c>
      <c r="F438" s="7">
        <v>30000</v>
      </c>
      <c r="G438" s="7">
        <v>60000</v>
      </c>
    </row>
    <row r="439" spans="1:7" ht="24.95" customHeight="1">
      <c r="A439" s="23" t="s">
        <v>732</v>
      </c>
      <c r="B439" s="23"/>
      <c r="C439" s="23"/>
      <c r="D439" s="23"/>
      <c r="E439" s="9">
        <f>SUBTOTAL(9,E438:E438)</f>
        <v>2</v>
      </c>
      <c r="F439" s="9" t="s">
        <v>399</v>
      </c>
      <c r="G439" s="9">
        <f>SUBTOTAL(9,G438:G438)</f>
        <v>60000</v>
      </c>
    </row>
    <row r="440" spans="1:7" ht="39.950000000000003" customHeight="1">
      <c r="A440" s="4" t="s">
        <v>678</v>
      </c>
      <c r="B440" s="24" t="s">
        <v>891</v>
      </c>
      <c r="C440" s="24"/>
      <c r="D440" s="4"/>
      <c r="E440" s="7">
        <v>5</v>
      </c>
      <c r="F440" s="7">
        <v>30000</v>
      </c>
      <c r="G440" s="7">
        <v>150000</v>
      </c>
    </row>
    <row r="441" spans="1:7" ht="24.95" customHeight="1">
      <c r="A441" s="23" t="s">
        <v>732</v>
      </c>
      <c r="B441" s="23"/>
      <c r="C441" s="23"/>
      <c r="D441" s="23"/>
      <c r="E441" s="9">
        <f>SUBTOTAL(9,E440:E440)</f>
        <v>5</v>
      </c>
      <c r="F441" s="9" t="s">
        <v>399</v>
      </c>
      <c r="G441" s="9">
        <f>SUBTOTAL(9,G440:G440)</f>
        <v>150000</v>
      </c>
    </row>
    <row r="442" spans="1:7" ht="39.950000000000003" customHeight="1">
      <c r="A442" s="4" t="s">
        <v>205</v>
      </c>
      <c r="B442" s="24" t="s">
        <v>892</v>
      </c>
      <c r="C442" s="24"/>
      <c r="D442" s="4"/>
      <c r="E442" s="7">
        <v>10</v>
      </c>
      <c r="F442" s="7">
        <v>10000</v>
      </c>
      <c r="G442" s="7">
        <v>100000</v>
      </c>
    </row>
    <row r="443" spans="1:7" ht="24.95" customHeight="1">
      <c r="A443" s="23" t="s">
        <v>732</v>
      </c>
      <c r="B443" s="23"/>
      <c r="C443" s="23"/>
      <c r="D443" s="23"/>
      <c r="E443" s="9">
        <f>SUBTOTAL(9,E442:E442)</f>
        <v>10</v>
      </c>
      <c r="F443" s="9" t="s">
        <v>399</v>
      </c>
      <c r="G443" s="9">
        <f>SUBTOTAL(9,G442:G442)</f>
        <v>100000</v>
      </c>
    </row>
    <row r="444" spans="1:7" ht="39.950000000000003" customHeight="1">
      <c r="A444" s="4" t="s">
        <v>126</v>
      </c>
      <c r="B444" s="24" t="s">
        <v>893</v>
      </c>
      <c r="C444" s="24"/>
      <c r="D444" s="4"/>
      <c r="E444" s="7">
        <v>10</v>
      </c>
      <c r="F444" s="7">
        <v>1500</v>
      </c>
      <c r="G444" s="7">
        <v>15000</v>
      </c>
    </row>
    <row r="445" spans="1:7" ht="24.95" customHeight="1">
      <c r="A445" s="23" t="s">
        <v>732</v>
      </c>
      <c r="B445" s="23"/>
      <c r="C445" s="23"/>
      <c r="D445" s="23"/>
      <c r="E445" s="9">
        <f>SUBTOTAL(9,E444:E444)</f>
        <v>10</v>
      </c>
      <c r="F445" s="9" t="s">
        <v>399</v>
      </c>
      <c r="G445" s="9">
        <f>SUBTOTAL(9,G444:G444)</f>
        <v>15000</v>
      </c>
    </row>
    <row r="446" spans="1:7" ht="24.95" customHeight="1">
      <c r="A446" s="23" t="s">
        <v>740</v>
      </c>
      <c r="B446" s="23"/>
      <c r="C446" s="23"/>
      <c r="D446" s="23"/>
      <c r="E446" s="23"/>
      <c r="F446" s="23"/>
      <c r="G446" s="9">
        <f>SUBTOTAL(9,G424:G445)</f>
        <v>1500000</v>
      </c>
    </row>
    <row r="447" spans="1:7" ht="24.95" customHeight="1"/>
    <row r="448" spans="1:7" ht="20.100000000000001" customHeight="1">
      <c r="A448" s="21" t="s">
        <v>480</v>
      </c>
      <c r="B448" s="21"/>
      <c r="C448" s="22" t="s">
        <v>324</v>
      </c>
      <c r="D448" s="22"/>
      <c r="E448" s="22"/>
      <c r="F448" s="22"/>
      <c r="G448" s="22"/>
    </row>
    <row r="449" spans="1:7" ht="20.100000000000001" customHeight="1">
      <c r="A449" s="21" t="s">
        <v>481</v>
      </c>
      <c r="B449" s="21"/>
      <c r="C449" s="22" t="s">
        <v>482</v>
      </c>
      <c r="D449" s="22"/>
      <c r="E449" s="22"/>
      <c r="F449" s="22"/>
      <c r="G449" s="22"/>
    </row>
    <row r="450" spans="1:7" ht="24.95" customHeight="1">
      <c r="A450" s="21" t="s">
        <v>483</v>
      </c>
      <c r="B450" s="21"/>
      <c r="C450" s="22" t="s">
        <v>455</v>
      </c>
      <c r="D450" s="22"/>
      <c r="E450" s="22"/>
      <c r="F450" s="22"/>
      <c r="G450" s="22"/>
    </row>
    <row r="451" spans="1:7" ht="15" customHeight="1"/>
    <row r="452" spans="1:7" ht="24.95" customHeight="1">
      <c r="A452" s="13" t="s">
        <v>811</v>
      </c>
      <c r="B452" s="13"/>
      <c r="C452" s="13"/>
      <c r="D452" s="13"/>
      <c r="E452" s="13"/>
      <c r="F452" s="13"/>
      <c r="G452" s="13"/>
    </row>
    <row r="453" spans="1:7" ht="15" customHeight="1"/>
    <row r="454" spans="1:7" ht="50.1" customHeight="1">
      <c r="A454" s="4" t="s">
        <v>383</v>
      </c>
      <c r="B454" s="19" t="s">
        <v>694</v>
      </c>
      <c r="C454" s="19"/>
      <c r="D454" s="4" t="s">
        <v>727</v>
      </c>
      <c r="E454" s="4" t="s">
        <v>728</v>
      </c>
      <c r="F454" s="4" t="s">
        <v>729</v>
      </c>
      <c r="G454" s="4" t="s">
        <v>730</v>
      </c>
    </row>
    <row r="455" spans="1:7" ht="15" customHeight="1">
      <c r="A455" s="4">
        <v>1</v>
      </c>
      <c r="B455" s="19">
        <v>2</v>
      </c>
      <c r="C455" s="19"/>
      <c r="D455" s="4">
        <v>3</v>
      </c>
      <c r="E455" s="4">
        <v>4</v>
      </c>
      <c r="F455" s="4">
        <v>5</v>
      </c>
      <c r="G455" s="4">
        <v>6</v>
      </c>
    </row>
    <row r="456" spans="1:7" ht="39.950000000000003" customHeight="1">
      <c r="A456" s="4" t="s">
        <v>546</v>
      </c>
      <c r="B456" s="24" t="s">
        <v>894</v>
      </c>
      <c r="C456" s="24"/>
      <c r="D456" s="4"/>
      <c r="E456" s="7">
        <v>700</v>
      </c>
      <c r="F456" s="7">
        <v>70</v>
      </c>
      <c r="G456" s="7">
        <v>49000</v>
      </c>
    </row>
    <row r="457" spans="1:7" ht="24.95" customHeight="1">
      <c r="A457" s="23" t="s">
        <v>732</v>
      </c>
      <c r="B457" s="23"/>
      <c r="C457" s="23"/>
      <c r="D457" s="23"/>
      <c r="E457" s="9">
        <f>SUBTOTAL(9,E456:E456)</f>
        <v>700</v>
      </c>
      <c r="F457" s="9" t="s">
        <v>399</v>
      </c>
      <c r="G457" s="9">
        <f>SUBTOTAL(9,G456:G456)</f>
        <v>49000</v>
      </c>
    </row>
    <row r="458" spans="1:7" ht="39.950000000000003" customHeight="1">
      <c r="A458" s="4" t="s">
        <v>552</v>
      </c>
      <c r="B458" s="24" t="s">
        <v>895</v>
      </c>
      <c r="C458" s="24"/>
      <c r="D458" s="4"/>
      <c r="E458" s="7">
        <v>4</v>
      </c>
      <c r="F458" s="7">
        <v>4500</v>
      </c>
      <c r="G458" s="7">
        <v>18000</v>
      </c>
    </row>
    <row r="459" spans="1:7" ht="24.95" customHeight="1">
      <c r="A459" s="23" t="s">
        <v>732</v>
      </c>
      <c r="B459" s="23"/>
      <c r="C459" s="23"/>
      <c r="D459" s="23"/>
      <c r="E459" s="9">
        <f>SUBTOTAL(9,E458:E458)</f>
        <v>4</v>
      </c>
      <c r="F459" s="9" t="s">
        <v>399</v>
      </c>
      <c r="G459" s="9">
        <f>SUBTOTAL(9,G458:G458)</f>
        <v>18000</v>
      </c>
    </row>
    <row r="460" spans="1:7" ht="39.950000000000003" customHeight="1">
      <c r="A460" s="4" t="s">
        <v>815</v>
      </c>
      <c r="B460" s="24" t="s">
        <v>896</v>
      </c>
      <c r="C460" s="24"/>
      <c r="D460" s="4"/>
      <c r="E460" s="7">
        <v>4</v>
      </c>
      <c r="F460" s="7">
        <v>2500</v>
      </c>
      <c r="G460" s="7">
        <v>10000</v>
      </c>
    </row>
    <row r="461" spans="1:7" ht="24.95" customHeight="1">
      <c r="A461" s="23" t="s">
        <v>732</v>
      </c>
      <c r="B461" s="23"/>
      <c r="C461" s="23"/>
      <c r="D461" s="23"/>
      <c r="E461" s="9">
        <f>SUBTOTAL(9,E460:E460)</f>
        <v>4</v>
      </c>
      <c r="F461" s="9" t="s">
        <v>399</v>
      </c>
      <c r="G461" s="9">
        <f>SUBTOTAL(9,G460:G460)</f>
        <v>10000</v>
      </c>
    </row>
    <row r="462" spans="1:7" ht="39.950000000000003" customHeight="1">
      <c r="A462" s="4" t="s">
        <v>554</v>
      </c>
      <c r="B462" s="24" t="s">
        <v>897</v>
      </c>
      <c r="C462" s="24"/>
      <c r="D462" s="4"/>
      <c r="E462" s="7">
        <v>10</v>
      </c>
      <c r="F462" s="7">
        <v>200</v>
      </c>
      <c r="G462" s="7">
        <v>2000</v>
      </c>
    </row>
    <row r="463" spans="1:7" ht="24.95" customHeight="1">
      <c r="A463" s="23" t="s">
        <v>732</v>
      </c>
      <c r="B463" s="23"/>
      <c r="C463" s="23"/>
      <c r="D463" s="23"/>
      <c r="E463" s="9">
        <f>SUBTOTAL(9,E462:E462)</f>
        <v>10</v>
      </c>
      <c r="F463" s="9" t="s">
        <v>399</v>
      </c>
      <c r="G463" s="9">
        <f>SUBTOTAL(9,G462:G462)</f>
        <v>2000</v>
      </c>
    </row>
    <row r="464" spans="1:7" ht="39.950000000000003" customHeight="1">
      <c r="A464" s="4" t="s">
        <v>556</v>
      </c>
      <c r="B464" s="24" t="s">
        <v>898</v>
      </c>
      <c r="C464" s="24"/>
      <c r="D464" s="4"/>
      <c r="E464" s="7">
        <v>250</v>
      </c>
      <c r="F464" s="7">
        <v>1000</v>
      </c>
      <c r="G464" s="7">
        <v>250000</v>
      </c>
    </row>
    <row r="465" spans="1:7" ht="24.95" customHeight="1">
      <c r="A465" s="23" t="s">
        <v>732</v>
      </c>
      <c r="B465" s="23"/>
      <c r="C465" s="23"/>
      <c r="D465" s="23"/>
      <c r="E465" s="9">
        <f>SUBTOTAL(9,E464:E464)</f>
        <v>250</v>
      </c>
      <c r="F465" s="9" t="s">
        <v>399</v>
      </c>
      <c r="G465" s="9">
        <f>SUBTOTAL(9,G464:G464)</f>
        <v>250000</v>
      </c>
    </row>
    <row r="466" spans="1:7" ht="39.950000000000003" customHeight="1">
      <c r="A466" s="4" t="s">
        <v>558</v>
      </c>
      <c r="B466" s="24" t="s">
        <v>899</v>
      </c>
      <c r="C466" s="24"/>
      <c r="D466" s="4"/>
      <c r="E466" s="7">
        <v>50</v>
      </c>
      <c r="F466" s="7">
        <v>1000</v>
      </c>
      <c r="G466" s="7">
        <v>50000</v>
      </c>
    </row>
    <row r="467" spans="1:7" ht="24.95" customHeight="1">
      <c r="A467" s="23" t="s">
        <v>732</v>
      </c>
      <c r="B467" s="23"/>
      <c r="C467" s="23"/>
      <c r="D467" s="23"/>
      <c r="E467" s="9">
        <f>SUBTOTAL(9,E466:E466)</f>
        <v>50</v>
      </c>
      <c r="F467" s="9" t="s">
        <v>399</v>
      </c>
      <c r="G467" s="9">
        <f>SUBTOTAL(9,G466:G466)</f>
        <v>50000</v>
      </c>
    </row>
    <row r="468" spans="1:7" ht="39.950000000000003" customHeight="1">
      <c r="A468" s="4" t="s">
        <v>560</v>
      </c>
      <c r="B468" s="24" t="s">
        <v>900</v>
      </c>
      <c r="C468" s="24"/>
      <c r="D468" s="4"/>
      <c r="E468" s="7">
        <v>50</v>
      </c>
      <c r="F468" s="7">
        <v>2500</v>
      </c>
      <c r="G468" s="7">
        <v>125000</v>
      </c>
    </row>
    <row r="469" spans="1:7" ht="24.95" customHeight="1">
      <c r="A469" s="23" t="s">
        <v>732</v>
      </c>
      <c r="B469" s="23"/>
      <c r="C469" s="23"/>
      <c r="D469" s="23"/>
      <c r="E469" s="9">
        <f>SUBTOTAL(9,E468:E468)</f>
        <v>50</v>
      </c>
      <c r="F469" s="9" t="s">
        <v>399</v>
      </c>
      <c r="G469" s="9">
        <f>SUBTOTAL(9,G468:G468)</f>
        <v>125000</v>
      </c>
    </row>
    <row r="470" spans="1:7" ht="39.950000000000003" customHeight="1">
      <c r="A470" s="4" t="s">
        <v>564</v>
      </c>
      <c r="B470" s="24" t="s">
        <v>901</v>
      </c>
      <c r="C470" s="24"/>
      <c r="D470" s="4"/>
      <c r="E470" s="7">
        <v>10</v>
      </c>
      <c r="F470" s="7">
        <v>3500</v>
      </c>
      <c r="G470" s="7">
        <v>35000</v>
      </c>
    </row>
    <row r="471" spans="1:7" ht="24.95" customHeight="1">
      <c r="A471" s="23" t="s">
        <v>732</v>
      </c>
      <c r="B471" s="23"/>
      <c r="C471" s="23"/>
      <c r="D471" s="23"/>
      <c r="E471" s="9">
        <f>SUBTOTAL(9,E470:E470)</f>
        <v>10</v>
      </c>
      <c r="F471" s="9" t="s">
        <v>399</v>
      </c>
      <c r="G471" s="9">
        <f>SUBTOTAL(9,G470:G470)</f>
        <v>35000</v>
      </c>
    </row>
    <row r="472" spans="1:7" ht="39.950000000000003" customHeight="1">
      <c r="A472" s="4" t="s">
        <v>566</v>
      </c>
      <c r="B472" s="24" t="s">
        <v>902</v>
      </c>
      <c r="C472" s="24"/>
      <c r="D472" s="4"/>
      <c r="E472" s="7">
        <v>100</v>
      </c>
      <c r="F472" s="7">
        <v>250</v>
      </c>
      <c r="G472" s="7">
        <v>25000</v>
      </c>
    </row>
    <row r="473" spans="1:7" ht="24.95" customHeight="1">
      <c r="A473" s="23" t="s">
        <v>732</v>
      </c>
      <c r="B473" s="23"/>
      <c r="C473" s="23"/>
      <c r="D473" s="23"/>
      <c r="E473" s="9">
        <f>SUBTOTAL(9,E472:E472)</f>
        <v>100</v>
      </c>
      <c r="F473" s="9" t="s">
        <v>399</v>
      </c>
      <c r="G473" s="9">
        <f>SUBTOTAL(9,G472:G472)</f>
        <v>25000</v>
      </c>
    </row>
    <row r="474" spans="1:7" ht="39.950000000000003" customHeight="1">
      <c r="A474" s="4" t="s">
        <v>568</v>
      </c>
      <c r="B474" s="24" t="s">
        <v>903</v>
      </c>
      <c r="C474" s="24"/>
      <c r="D474" s="4"/>
      <c r="E474" s="7">
        <v>500</v>
      </c>
      <c r="F474" s="7">
        <v>200</v>
      </c>
      <c r="G474" s="7">
        <v>100000</v>
      </c>
    </row>
    <row r="475" spans="1:7" ht="24.95" customHeight="1">
      <c r="A475" s="23" t="s">
        <v>732</v>
      </c>
      <c r="B475" s="23"/>
      <c r="C475" s="23"/>
      <c r="D475" s="23"/>
      <c r="E475" s="9">
        <f>SUBTOTAL(9,E474:E474)</f>
        <v>500</v>
      </c>
      <c r="F475" s="9" t="s">
        <v>399</v>
      </c>
      <c r="G475" s="9">
        <f>SUBTOTAL(9,G474:G474)</f>
        <v>100000</v>
      </c>
    </row>
    <row r="476" spans="1:7" ht="39.950000000000003" customHeight="1">
      <c r="A476" s="4" t="s">
        <v>573</v>
      </c>
      <c r="B476" s="24" t="s">
        <v>904</v>
      </c>
      <c r="C476" s="24"/>
      <c r="D476" s="4"/>
      <c r="E476" s="7">
        <v>10</v>
      </c>
      <c r="F476" s="7">
        <v>3500</v>
      </c>
      <c r="G476" s="7">
        <v>35000</v>
      </c>
    </row>
    <row r="477" spans="1:7" ht="24.95" customHeight="1">
      <c r="A477" s="23" t="s">
        <v>732</v>
      </c>
      <c r="B477" s="23"/>
      <c r="C477" s="23"/>
      <c r="D477" s="23"/>
      <c r="E477" s="9">
        <f>SUBTOTAL(9,E476:E476)</f>
        <v>10</v>
      </c>
      <c r="F477" s="9" t="s">
        <v>399</v>
      </c>
      <c r="G477" s="9">
        <f>SUBTOTAL(9,G476:G476)</f>
        <v>35000</v>
      </c>
    </row>
    <row r="478" spans="1:7" ht="39.950000000000003" customHeight="1">
      <c r="A478" s="4" t="s">
        <v>578</v>
      </c>
      <c r="B478" s="24" t="s">
        <v>905</v>
      </c>
      <c r="C478" s="24"/>
      <c r="D478" s="4"/>
      <c r="E478" s="7">
        <v>200</v>
      </c>
      <c r="F478" s="7">
        <v>500</v>
      </c>
      <c r="G478" s="7">
        <v>100000</v>
      </c>
    </row>
    <row r="479" spans="1:7" ht="24.95" customHeight="1">
      <c r="A479" s="23" t="s">
        <v>732</v>
      </c>
      <c r="B479" s="23"/>
      <c r="C479" s="23"/>
      <c r="D479" s="23"/>
      <c r="E479" s="9">
        <f>SUBTOTAL(9,E478:E478)</f>
        <v>200</v>
      </c>
      <c r="F479" s="9" t="s">
        <v>399</v>
      </c>
      <c r="G479" s="9">
        <f>SUBTOTAL(9,G478:G478)</f>
        <v>100000</v>
      </c>
    </row>
    <row r="480" spans="1:7" ht="39.950000000000003" customHeight="1">
      <c r="A480" s="4" t="s">
        <v>580</v>
      </c>
      <c r="B480" s="24" t="s">
        <v>906</v>
      </c>
      <c r="C480" s="24"/>
      <c r="D480" s="4"/>
      <c r="E480" s="7">
        <v>10</v>
      </c>
      <c r="F480" s="7">
        <v>3000</v>
      </c>
      <c r="G480" s="7">
        <v>30000</v>
      </c>
    </row>
    <row r="481" spans="1:7" ht="24.95" customHeight="1">
      <c r="A481" s="23" t="s">
        <v>732</v>
      </c>
      <c r="B481" s="23"/>
      <c r="C481" s="23"/>
      <c r="D481" s="23"/>
      <c r="E481" s="9">
        <f>SUBTOTAL(9,E480:E480)</f>
        <v>10</v>
      </c>
      <c r="F481" s="9" t="s">
        <v>399</v>
      </c>
      <c r="G481" s="9">
        <f>SUBTOTAL(9,G480:G480)</f>
        <v>30000</v>
      </c>
    </row>
    <row r="482" spans="1:7" ht="39.950000000000003" customHeight="1">
      <c r="A482" s="4" t="s">
        <v>595</v>
      </c>
      <c r="B482" s="24" t="s">
        <v>907</v>
      </c>
      <c r="C482" s="24"/>
      <c r="D482" s="4"/>
      <c r="E482" s="7">
        <v>10</v>
      </c>
      <c r="F482" s="7">
        <v>5000</v>
      </c>
      <c r="G482" s="7">
        <v>50000</v>
      </c>
    </row>
    <row r="483" spans="1:7" ht="24.95" customHeight="1">
      <c r="A483" s="23" t="s">
        <v>732</v>
      </c>
      <c r="B483" s="23"/>
      <c r="C483" s="23"/>
      <c r="D483" s="23"/>
      <c r="E483" s="9">
        <f>SUBTOTAL(9,E482:E482)</f>
        <v>10</v>
      </c>
      <c r="F483" s="9" t="s">
        <v>399</v>
      </c>
      <c r="G483" s="9">
        <f>SUBTOTAL(9,G482:G482)</f>
        <v>50000</v>
      </c>
    </row>
    <row r="484" spans="1:7" ht="39.950000000000003" customHeight="1">
      <c r="A484" s="4" t="s">
        <v>597</v>
      </c>
      <c r="B484" s="24" t="s">
        <v>908</v>
      </c>
      <c r="C484" s="24"/>
      <c r="D484" s="4"/>
      <c r="E484" s="7">
        <v>1</v>
      </c>
      <c r="F484" s="7">
        <v>1000</v>
      </c>
      <c r="G484" s="7">
        <v>1000</v>
      </c>
    </row>
    <row r="485" spans="1:7" ht="24.95" customHeight="1">
      <c r="A485" s="23" t="s">
        <v>732</v>
      </c>
      <c r="B485" s="23"/>
      <c r="C485" s="23"/>
      <c r="D485" s="23"/>
      <c r="E485" s="9">
        <f>SUBTOTAL(9,E484:E484)</f>
        <v>1</v>
      </c>
      <c r="F485" s="9" t="s">
        <v>399</v>
      </c>
      <c r="G485" s="9">
        <f>SUBTOTAL(9,G484:G484)</f>
        <v>1000</v>
      </c>
    </row>
    <row r="486" spans="1:7" ht="39.950000000000003" customHeight="1">
      <c r="A486" s="4" t="s">
        <v>601</v>
      </c>
      <c r="B486" s="24" t="s">
        <v>909</v>
      </c>
      <c r="C486" s="24"/>
      <c r="D486" s="4"/>
      <c r="E486" s="7">
        <v>20</v>
      </c>
      <c r="F486" s="7">
        <v>2000</v>
      </c>
      <c r="G486" s="7">
        <v>40000</v>
      </c>
    </row>
    <row r="487" spans="1:7" ht="24.95" customHeight="1">
      <c r="A487" s="23" t="s">
        <v>732</v>
      </c>
      <c r="B487" s="23"/>
      <c r="C487" s="23"/>
      <c r="D487" s="23"/>
      <c r="E487" s="9">
        <f>SUBTOTAL(9,E486:E486)</f>
        <v>20</v>
      </c>
      <c r="F487" s="9" t="s">
        <v>399</v>
      </c>
      <c r="G487" s="9">
        <f>SUBTOTAL(9,G486:G486)</f>
        <v>40000</v>
      </c>
    </row>
    <row r="488" spans="1:7" ht="39.950000000000003" customHeight="1">
      <c r="A488" s="4" t="s">
        <v>72</v>
      </c>
      <c r="B488" s="24" t="s">
        <v>910</v>
      </c>
      <c r="C488" s="24"/>
      <c r="D488" s="4"/>
      <c r="E488" s="7">
        <v>10</v>
      </c>
      <c r="F488" s="7">
        <v>2000</v>
      </c>
      <c r="G488" s="7">
        <v>20000</v>
      </c>
    </row>
    <row r="489" spans="1:7" ht="24.95" customHeight="1">
      <c r="A489" s="23" t="s">
        <v>732</v>
      </c>
      <c r="B489" s="23"/>
      <c r="C489" s="23"/>
      <c r="D489" s="23"/>
      <c r="E489" s="9">
        <f>SUBTOTAL(9,E488:E488)</f>
        <v>10</v>
      </c>
      <c r="F489" s="9" t="s">
        <v>399</v>
      </c>
      <c r="G489" s="9">
        <f>SUBTOTAL(9,G488:G488)</f>
        <v>20000</v>
      </c>
    </row>
    <row r="490" spans="1:7" ht="39.950000000000003" customHeight="1">
      <c r="A490" s="4" t="s">
        <v>841</v>
      </c>
      <c r="B490" s="24" t="s">
        <v>911</v>
      </c>
      <c r="C490" s="24"/>
      <c r="D490" s="4"/>
      <c r="E490" s="7">
        <v>20</v>
      </c>
      <c r="F490" s="7">
        <v>1500</v>
      </c>
      <c r="G490" s="7">
        <v>30000</v>
      </c>
    </row>
    <row r="491" spans="1:7" ht="24.95" customHeight="1">
      <c r="A491" s="23" t="s">
        <v>732</v>
      </c>
      <c r="B491" s="23"/>
      <c r="C491" s="23"/>
      <c r="D491" s="23"/>
      <c r="E491" s="9">
        <f>SUBTOTAL(9,E490:E490)</f>
        <v>20</v>
      </c>
      <c r="F491" s="9" t="s">
        <v>399</v>
      </c>
      <c r="G491" s="9">
        <f>SUBTOTAL(9,G490:G490)</f>
        <v>30000</v>
      </c>
    </row>
    <row r="492" spans="1:7" ht="39.950000000000003" customHeight="1">
      <c r="A492" s="4" t="s">
        <v>912</v>
      </c>
      <c r="B492" s="24" t="s">
        <v>913</v>
      </c>
      <c r="C492" s="24"/>
      <c r="D492" s="4"/>
      <c r="E492" s="7">
        <v>20</v>
      </c>
      <c r="F492" s="7">
        <v>1500</v>
      </c>
      <c r="G492" s="7">
        <v>30000</v>
      </c>
    </row>
    <row r="493" spans="1:7" ht="24.95" customHeight="1">
      <c r="A493" s="23" t="s">
        <v>732</v>
      </c>
      <c r="B493" s="23"/>
      <c r="C493" s="23"/>
      <c r="D493" s="23"/>
      <c r="E493" s="9">
        <f>SUBTOTAL(9,E492:E492)</f>
        <v>20</v>
      </c>
      <c r="F493" s="9" t="s">
        <v>399</v>
      </c>
      <c r="G493" s="9">
        <f>SUBTOTAL(9,G492:G492)</f>
        <v>30000</v>
      </c>
    </row>
    <row r="494" spans="1:7" ht="39.950000000000003" customHeight="1">
      <c r="A494" s="4" t="s">
        <v>843</v>
      </c>
      <c r="B494" s="24" t="s">
        <v>914</v>
      </c>
      <c r="C494" s="24"/>
      <c r="D494" s="4"/>
      <c r="E494" s="7">
        <v>20</v>
      </c>
      <c r="F494" s="7">
        <v>5000</v>
      </c>
      <c r="G494" s="7">
        <v>100000</v>
      </c>
    </row>
    <row r="495" spans="1:7" ht="24.95" customHeight="1">
      <c r="A495" s="23" t="s">
        <v>732</v>
      </c>
      <c r="B495" s="23"/>
      <c r="C495" s="23"/>
      <c r="D495" s="23"/>
      <c r="E495" s="9">
        <f>SUBTOTAL(9,E494:E494)</f>
        <v>20</v>
      </c>
      <c r="F495" s="9" t="s">
        <v>399</v>
      </c>
      <c r="G495" s="9">
        <f>SUBTOTAL(9,G494:G494)</f>
        <v>100000</v>
      </c>
    </row>
    <row r="496" spans="1:7" ht="39.950000000000003" customHeight="1">
      <c r="A496" s="4" t="s">
        <v>915</v>
      </c>
      <c r="B496" s="24" t="s">
        <v>916</v>
      </c>
      <c r="C496" s="24"/>
      <c r="D496" s="4"/>
      <c r="E496" s="7">
        <v>2</v>
      </c>
      <c r="F496" s="7">
        <v>50000</v>
      </c>
      <c r="G496" s="7">
        <v>100000</v>
      </c>
    </row>
    <row r="497" spans="1:7" ht="24.95" customHeight="1">
      <c r="A497" s="23" t="s">
        <v>732</v>
      </c>
      <c r="B497" s="23"/>
      <c r="C497" s="23"/>
      <c r="D497" s="23"/>
      <c r="E497" s="9">
        <f>SUBTOTAL(9,E496:E496)</f>
        <v>2</v>
      </c>
      <c r="F497" s="9" t="s">
        <v>399</v>
      </c>
      <c r="G497" s="9">
        <f>SUBTOTAL(9,G496:G496)</f>
        <v>100000</v>
      </c>
    </row>
    <row r="498" spans="1:7" ht="24.95" customHeight="1">
      <c r="A498" s="23" t="s">
        <v>740</v>
      </c>
      <c r="B498" s="23"/>
      <c r="C498" s="23"/>
      <c r="D498" s="23"/>
      <c r="E498" s="23"/>
      <c r="F498" s="23"/>
      <c r="G498" s="9">
        <f>SUBTOTAL(9,G456:G497)</f>
        <v>1200000</v>
      </c>
    </row>
    <row r="499" spans="1:7" ht="24.95" customHeight="1"/>
    <row r="500" spans="1:7" ht="20.100000000000001" customHeight="1">
      <c r="A500" s="21" t="s">
        <v>480</v>
      </c>
      <c r="B500" s="21"/>
      <c r="C500" s="22" t="s">
        <v>352</v>
      </c>
      <c r="D500" s="22"/>
      <c r="E500" s="22"/>
      <c r="F500" s="22"/>
      <c r="G500" s="22"/>
    </row>
    <row r="501" spans="1:7" ht="20.100000000000001" customHeight="1">
      <c r="A501" s="21" t="s">
        <v>481</v>
      </c>
      <c r="B501" s="21"/>
      <c r="C501" s="22" t="s">
        <v>687</v>
      </c>
      <c r="D501" s="22"/>
      <c r="E501" s="22"/>
      <c r="F501" s="22"/>
      <c r="G501" s="22"/>
    </row>
    <row r="502" spans="1:7" ht="24.95" customHeight="1">
      <c r="A502" s="21" t="s">
        <v>483</v>
      </c>
      <c r="B502" s="21"/>
      <c r="C502" s="22" t="s">
        <v>455</v>
      </c>
      <c r="D502" s="22"/>
      <c r="E502" s="22"/>
      <c r="F502" s="22"/>
      <c r="G502" s="22"/>
    </row>
    <row r="503" spans="1:7" ht="15" customHeight="1"/>
    <row r="504" spans="1:7" ht="24.95" customHeight="1">
      <c r="A504" s="13" t="s">
        <v>748</v>
      </c>
      <c r="B504" s="13"/>
      <c r="C504" s="13"/>
      <c r="D504" s="13"/>
      <c r="E504" s="13"/>
      <c r="F504" s="13"/>
      <c r="G504" s="13"/>
    </row>
    <row r="505" spans="1:7" ht="15" customHeight="1"/>
    <row r="506" spans="1:7" ht="50.1" customHeight="1">
      <c r="A506" s="4" t="s">
        <v>383</v>
      </c>
      <c r="B506" s="19" t="s">
        <v>694</v>
      </c>
      <c r="C506" s="19"/>
      <c r="D506" s="4" t="s">
        <v>727</v>
      </c>
      <c r="E506" s="4" t="s">
        <v>728</v>
      </c>
      <c r="F506" s="4" t="s">
        <v>729</v>
      </c>
      <c r="G506" s="4" t="s">
        <v>730</v>
      </c>
    </row>
    <row r="507" spans="1:7" ht="15" customHeight="1">
      <c r="A507" s="4">
        <v>1</v>
      </c>
      <c r="B507" s="19">
        <v>2</v>
      </c>
      <c r="C507" s="19"/>
      <c r="D507" s="4">
        <v>3</v>
      </c>
      <c r="E507" s="4">
        <v>4</v>
      </c>
      <c r="F507" s="4">
        <v>5</v>
      </c>
      <c r="G507" s="4">
        <v>6</v>
      </c>
    </row>
    <row r="508" spans="1:7" ht="39.950000000000003" customHeight="1">
      <c r="A508" s="4" t="s">
        <v>390</v>
      </c>
      <c r="B508" s="24" t="s">
        <v>917</v>
      </c>
      <c r="C508" s="24"/>
      <c r="D508" s="4"/>
      <c r="E508" s="7">
        <v>1000</v>
      </c>
      <c r="F508" s="7">
        <v>20</v>
      </c>
      <c r="G508" s="7">
        <v>20000</v>
      </c>
    </row>
    <row r="509" spans="1:7" ht="39.950000000000003" customHeight="1">
      <c r="A509" s="4" t="s">
        <v>390</v>
      </c>
      <c r="B509" s="24" t="s">
        <v>917</v>
      </c>
      <c r="C509" s="24"/>
      <c r="D509" s="4"/>
      <c r="E509" s="7">
        <v>1000</v>
      </c>
      <c r="F509" s="7">
        <v>40</v>
      </c>
      <c r="G509" s="7">
        <v>40000</v>
      </c>
    </row>
    <row r="510" spans="1:7" ht="24.95" customHeight="1">
      <c r="A510" s="23" t="s">
        <v>732</v>
      </c>
      <c r="B510" s="23"/>
      <c r="C510" s="23"/>
      <c r="D510" s="23"/>
      <c r="E510" s="9">
        <f>SUBTOTAL(9,E508:E509)</f>
        <v>2000</v>
      </c>
      <c r="F510" s="9" t="s">
        <v>399</v>
      </c>
      <c r="G510" s="9">
        <f>SUBTOTAL(9,G508:G509)</f>
        <v>60000</v>
      </c>
    </row>
    <row r="511" spans="1:7" ht="39.950000000000003" customHeight="1">
      <c r="A511" s="4" t="s">
        <v>391</v>
      </c>
      <c r="B511" s="24" t="s">
        <v>918</v>
      </c>
      <c r="C511" s="24"/>
      <c r="D511" s="4"/>
      <c r="E511" s="7">
        <v>87500</v>
      </c>
      <c r="F511" s="7">
        <v>12</v>
      </c>
      <c r="G511" s="7">
        <v>1050000</v>
      </c>
    </row>
    <row r="512" spans="1:7" ht="24.95" customHeight="1">
      <c r="A512" s="23" t="s">
        <v>732</v>
      </c>
      <c r="B512" s="23"/>
      <c r="C512" s="23"/>
      <c r="D512" s="23"/>
      <c r="E512" s="9">
        <f>SUBTOTAL(9,E511:E511)</f>
        <v>87500</v>
      </c>
      <c r="F512" s="9" t="s">
        <v>399</v>
      </c>
      <c r="G512" s="9">
        <f>SUBTOTAL(9,G511:G511)</f>
        <v>1050000</v>
      </c>
    </row>
    <row r="513" spans="1:7" ht="39.950000000000003" customHeight="1">
      <c r="A513" s="4" t="s">
        <v>201</v>
      </c>
      <c r="B513" s="24" t="s">
        <v>919</v>
      </c>
      <c r="C513" s="24"/>
      <c r="D513" s="4"/>
      <c r="E513" s="7">
        <v>370.37037036999999</v>
      </c>
      <c r="F513" s="7">
        <v>3321</v>
      </c>
      <c r="G513" s="7">
        <v>1230000</v>
      </c>
    </row>
    <row r="514" spans="1:7" ht="24.95" customHeight="1">
      <c r="A514" s="23" t="s">
        <v>732</v>
      </c>
      <c r="B514" s="23"/>
      <c r="C514" s="23"/>
      <c r="D514" s="23"/>
      <c r="E514" s="9">
        <f>SUBTOTAL(9,E513:E513)</f>
        <v>370.37037036999999</v>
      </c>
      <c r="F514" s="9" t="s">
        <v>399</v>
      </c>
      <c r="G514" s="9">
        <f>SUBTOTAL(9,G513:G513)</f>
        <v>1230000</v>
      </c>
    </row>
    <row r="515" spans="1:7" ht="24.95" customHeight="1">
      <c r="A515" s="23" t="s">
        <v>740</v>
      </c>
      <c r="B515" s="23"/>
      <c r="C515" s="23"/>
      <c r="D515" s="23"/>
      <c r="E515" s="23"/>
      <c r="F515" s="23"/>
      <c r="G515" s="9">
        <f>SUBTOTAL(9,G508:G514)</f>
        <v>2340000</v>
      </c>
    </row>
    <row r="516" spans="1:7" ht="24.95" customHeight="1"/>
    <row r="517" spans="1:7" ht="20.100000000000001" customHeight="1">
      <c r="A517" s="21" t="s">
        <v>480</v>
      </c>
      <c r="B517" s="21"/>
      <c r="C517" s="22" t="s">
        <v>352</v>
      </c>
      <c r="D517" s="22"/>
      <c r="E517" s="22"/>
      <c r="F517" s="22"/>
      <c r="G517" s="22"/>
    </row>
    <row r="518" spans="1:7" ht="20.100000000000001" customHeight="1">
      <c r="A518" s="21" t="s">
        <v>481</v>
      </c>
      <c r="B518" s="21"/>
      <c r="C518" s="22" t="s">
        <v>482</v>
      </c>
      <c r="D518" s="22"/>
      <c r="E518" s="22"/>
      <c r="F518" s="22"/>
      <c r="G518" s="22"/>
    </row>
    <row r="519" spans="1:7" ht="24.95" customHeight="1">
      <c r="A519" s="21" t="s">
        <v>483</v>
      </c>
      <c r="B519" s="21"/>
      <c r="C519" s="22" t="s">
        <v>455</v>
      </c>
      <c r="D519" s="22"/>
      <c r="E519" s="22"/>
      <c r="F519" s="22"/>
      <c r="G519" s="22"/>
    </row>
    <row r="520" spans="1:7" ht="15" customHeight="1"/>
    <row r="521" spans="1:7" ht="24.95" customHeight="1">
      <c r="A521" s="13" t="s">
        <v>748</v>
      </c>
      <c r="B521" s="13"/>
      <c r="C521" s="13"/>
      <c r="D521" s="13"/>
      <c r="E521" s="13"/>
      <c r="F521" s="13"/>
      <c r="G521" s="13"/>
    </row>
    <row r="522" spans="1:7" ht="15" customHeight="1"/>
    <row r="523" spans="1:7" ht="50.1" customHeight="1">
      <c r="A523" s="4" t="s">
        <v>383</v>
      </c>
      <c r="B523" s="19" t="s">
        <v>694</v>
      </c>
      <c r="C523" s="19"/>
      <c r="D523" s="4" t="s">
        <v>727</v>
      </c>
      <c r="E523" s="4" t="s">
        <v>728</v>
      </c>
      <c r="F523" s="4" t="s">
        <v>729</v>
      </c>
      <c r="G523" s="4" t="s">
        <v>730</v>
      </c>
    </row>
    <row r="524" spans="1:7" ht="15" customHeight="1">
      <c r="A524" s="4">
        <v>1</v>
      </c>
      <c r="B524" s="19">
        <v>2</v>
      </c>
      <c r="C524" s="19"/>
      <c r="D524" s="4">
        <v>3</v>
      </c>
      <c r="E524" s="4">
        <v>4</v>
      </c>
      <c r="F524" s="4">
        <v>5</v>
      </c>
      <c r="G524" s="4">
        <v>6</v>
      </c>
    </row>
    <row r="525" spans="1:7" ht="39.950000000000003" customHeight="1">
      <c r="A525" s="4" t="s">
        <v>390</v>
      </c>
      <c r="B525" s="24" t="s">
        <v>920</v>
      </c>
      <c r="C525" s="24"/>
      <c r="D525" s="4"/>
      <c r="E525" s="7">
        <v>3500</v>
      </c>
      <c r="F525" s="7">
        <v>69.371429000000006</v>
      </c>
      <c r="G525" s="7">
        <v>242800</v>
      </c>
    </row>
    <row r="526" spans="1:7" ht="24.95" customHeight="1">
      <c r="A526" s="23" t="s">
        <v>732</v>
      </c>
      <c r="B526" s="23"/>
      <c r="C526" s="23"/>
      <c r="D526" s="23"/>
      <c r="E526" s="9">
        <f>SUBTOTAL(9,E525:E525)</f>
        <v>3500</v>
      </c>
      <c r="F526" s="9" t="s">
        <v>399</v>
      </c>
      <c r="G526" s="9">
        <f>SUBTOTAL(9,G525:G525)</f>
        <v>242800</v>
      </c>
    </row>
    <row r="527" spans="1:7" ht="39.950000000000003" customHeight="1">
      <c r="A527" s="4" t="s">
        <v>391</v>
      </c>
      <c r="B527" s="24" t="s">
        <v>921</v>
      </c>
      <c r="C527" s="24"/>
      <c r="D527" s="4"/>
      <c r="E527" s="7">
        <v>325000</v>
      </c>
      <c r="F527" s="7">
        <v>12</v>
      </c>
      <c r="G527" s="7">
        <v>3900000</v>
      </c>
    </row>
    <row r="528" spans="1:7" ht="24.95" customHeight="1">
      <c r="A528" s="23" t="s">
        <v>732</v>
      </c>
      <c r="B528" s="23"/>
      <c r="C528" s="23"/>
      <c r="D528" s="23"/>
      <c r="E528" s="9">
        <f>SUBTOTAL(9,E527:E527)</f>
        <v>325000</v>
      </c>
      <c r="F528" s="9" t="s">
        <v>399</v>
      </c>
      <c r="G528" s="9">
        <f>SUBTOTAL(9,G527:G527)</f>
        <v>3900000</v>
      </c>
    </row>
    <row r="529" spans="1:7" ht="60" customHeight="1">
      <c r="A529" s="4" t="s">
        <v>201</v>
      </c>
      <c r="B529" s="24" t="s">
        <v>922</v>
      </c>
      <c r="C529" s="24"/>
      <c r="D529" s="4"/>
      <c r="E529" s="7">
        <v>1400</v>
      </c>
      <c r="F529" s="7">
        <v>3321</v>
      </c>
      <c r="G529" s="7">
        <v>4649400</v>
      </c>
    </row>
    <row r="530" spans="1:7" ht="24.95" customHeight="1">
      <c r="A530" s="23" t="s">
        <v>732</v>
      </c>
      <c r="B530" s="23"/>
      <c r="C530" s="23"/>
      <c r="D530" s="23"/>
      <c r="E530" s="9">
        <f>SUBTOTAL(9,E529:E529)</f>
        <v>1400</v>
      </c>
      <c r="F530" s="9" t="s">
        <v>399</v>
      </c>
      <c r="G530" s="9">
        <f>SUBTOTAL(9,G529:G529)</f>
        <v>4649400</v>
      </c>
    </row>
    <row r="531" spans="1:7" ht="39.950000000000003" customHeight="1">
      <c r="A531" s="4" t="s">
        <v>86</v>
      </c>
      <c r="B531" s="24" t="s">
        <v>923</v>
      </c>
      <c r="C531" s="24"/>
      <c r="D531" s="4"/>
      <c r="E531" s="7">
        <v>6860</v>
      </c>
      <c r="F531" s="7">
        <v>20</v>
      </c>
      <c r="G531" s="7">
        <v>137200</v>
      </c>
    </row>
    <row r="532" spans="1:7" ht="24.95" customHeight="1">
      <c r="A532" s="23" t="s">
        <v>732</v>
      </c>
      <c r="B532" s="23"/>
      <c r="C532" s="23"/>
      <c r="D532" s="23"/>
      <c r="E532" s="9">
        <f>SUBTOTAL(9,E531:E531)</f>
        <v>6860</v>
      </c>
      <c r="F532" s="9" t="s">
        <v>399</v>
      </c>
      <c r="G532" s="9">
        <f>SUBTOTAL(9,G531:G531)</f>
        <v>137200</v>
      </c>
    </row>
    <row r="533" spans="1:7" ht="24.95" customHeight="1">
      <c r="A533" s="23" t="s">
        <v>740</v>
      </c>
      <c r="B533" s="23"/>
      <c r="C533" s="23"/>
      <c r="D533" s="23"/>
      <c r="E533" s="23"/>
      <c r="F533" s="23"/>
      <c r="G533" s="9">
        <f>SUBTOTAL(9,G525:G532)</f>
        <v>8929400</v>
      </c>
    </row>
    <row r="534" spans="1:7" ht="24.95" customHeight="1"/>
    <row r="535" spans="1:7" ht="20.100000000000001" customHeight="1">
      <c r="A535" s="21" t="s">
        <v>480</v>
      </c>
      <c r="B535" s="21"/>
      <c r="C535" s="22" t="s">
        <v>324</v>
      </c>
      <c r="D535" s="22"/>
      <c r="E535" s="22"/>
      <c r="F535" s="22"/>
      <c r="G535" s="22"/>
    </row>
    <row r="536" spans="1:7" ht="20.100000000000001" customHeight="1">
      <c r="A536" s="21" t="s">
        <v>481</v>
      </c>
      <c r="B536" s="21"/>
      <c r="C536" s="22" t="s">
        <v>687</v>
      </c>
      <c r="D536" s="22"/>
      <c r="E536" s="22"/>
      <c r="F536" s="22"/>
      <c r="G536" s="22"/>
    </row>
    <row r="537" spans="1:7" ht="24.95" customHeight="1">
      <c r="A537" s="21" t="s">
        <v>483</v>
      </c>
      <c r="B537" s="21"/>
      <c r="C537" s="22" t="s">
        <v>458</v>
      </c>
      <c r="D537" s="22"/>
      <c r="E537" s="22"/>
      <c r="F537" s="22"/>
      <c r="G537" s="22"/>
    </row>
    <row r="538" spans="1:7" ht="15" customHeight="1"/>
    <row r="539" spans="1:7" ht="24.95" customHeight="1">
      <c r="A539" s="13" t="s">
        <v>726</v>
      </c>
      <c r="B539" s="13"/>
      <c r="C539" s="13"/>
      <c r="D539" s="13"/>
      <c r="E539" s="13"/>
      <c r="F539" s="13"/>
      <c r="G539" s="13"/>
    </row>
    <row r="540" spans="1:7" ht="15" customHeight="1"/>
    <row r="541" spans="1:7" ht="50.1" customHeight="1">
      <c r="A541" s="4" t="s">
        <v>383</v>
      </c>
      <c r="B541" s="19" t="s">
        <v>694</v>
      </c>
      <c r="C541" s="19"/>
      <c r="D541" s="4" t="s">
        <v>727</v>
      </c>
      <c r="E541" s="4" t="s">
        <v>728</v>
      </c>
      <c r="F541" s="4" t="s">
        <v>729</v>
      </c>
      <c r="G541" s="4" t="s">
        <v>730</v>
      </c>
    </row>
    <row r="542" spans="1:7" ht="15" customHeight="1">
      <c r="A542" s="4">
        <v>1</v>
      </c>
      <c r="B542" s="19">
        <v>2</v>
      </c>
      <c r="C542" s="19"/>
      <c r="D542" s="4">
        <v>3</v>
      </c>
      <c r="E542" s="4">
        <v>4</v>
      </c>
      <c r="F542" s="4">
        <v>5</v>
      </c>
      <c r="G542" s="4">
        <v>6</v>
      </c>
    </row>
    <row r="543" spans="1:7" ht="20.100000000000001" customHeight="1">
      <c r="A543" s="4" t="s">
        <v>388</v>
      </c>
      <c r="B543" s="24" t="s">
        <v>731</v>
      </c>
      <c r="C543" s="24"/>
      <c r="D543" s="4" t="s">
        <v>59</v>
      </c>
      <c r="E543" s="7">
        <v>4</v>
      </c>
      <c r="F543" s="7">
        <v>7500</v>
      </c>
      <c r="G543" s="7">
        <v>30000</v>
      </c>
    </row>
    <row r="544" spans="1:7" ht="24.95" customHeight="1">
      <c r="A544" s="23" t="s">
        <v>732</v>
      </c>
      <c r="B544" s="23"/>
      <c r="C544" s="23"/>
      <c r="D544" s="23"/>
      <c r="E544" s="9">
        <f>SUBTOTAL(9,E543:E543)</f>
        <v>4</v>
      </c>
      <c r="F544" s="9" t="s">
        <v>399</v>
      </c>
      <c r="G544" s="9">
        <f>SUBTOTAL(9,G543:G543)</f>
        <v>30000</v>
      </c>
    </row>
    <row r="545" spans="1:7" ht="39.950000000000003" customHeight="1">
      <c r="A545" s="4" t="s">
        <v>590</v>
      </c>
      <c r="B545" s="24" t="s">
        <v>733</v>
      </c>
      <c r="C545" s="24"/>
      <c r="D545" s="4" t="s">
        <v>59</v>
      </c>
      <c r="E545" s="7">
        <v>12</v>
      </c>
      <c r="F545" s="7">
        <v>1500</v>
      </c>
      <c r="G545" s="7">
        <v>18000</v>
      </c>
    </row>
    <row r="546" spans="1:7" ht="24.95" customHeight="1">
      <c r="A546" s="23" t="s">
        <v>732</v>
      </c>
      <c r="B546" s="23"/>
      <c r="C546" s="23"/>
      <c r="D546" s="23"/>
      <c r="E546" s="9">
        <f>SUBTOTAL(9,E545:E545)</f>
        <v>12</v>
      </c>
      <c r="F546" s="9" t="s">
        <v>399</v>
      </c>
      <c r="G546" s="9">
        <f>SUBTOTAL(9,G545:G545)</f>
        <v>18000</v>
      </c>
    </row>
    <row r="547" spans="1:7" ht="39.950000000000003" customHeight="1">
      <c r="A547" s="4" t="s">
        <v>591</v>
      </c>
      <c r="B547" s="24" t="s">
        <v>734</v>
      </c>
      <c r="C547" s="24"/>
      <c r="D547" s="4" t="s">
        <v>59</v>
      </c>
      <c r="E547" s="7">
        <v>12</v>
      </c>
      <c r="F547" s="7">
        <v>4500</v>
      </c>
      <c r="G547" s="7">
        <v>108000</v>
      </c>
    </row>
    <row r="548" spans="1:7" ht="24.95" customHeight="1">
      <c r="A548" s="23" t="s">
        <v>732</v>
      </c>
      <c r="B548" s="23"/>
      <c r="C548" s="23"/>
      <c r="D548" s="23"/>
      <c r="E548" s="9">
        <f>SUBTOTAL(9,E547:E547)</f>
        <v>12</v>
      </c>
      <c r="F548" s="9" t="s">
        <v>399</v>
      </c>
      <c r="G548" s="9">
        <f>SUBTOTAL(9,G547:G547)</f>
        <v>108000</v>
      </c>
    </row>
    <row r="549" spans="1:7" ht="39.950000000000003" customHeight="1">
      <c r="A549" s="4" t="s">
        <v>682</v>
      </c>
      <c r="B549" s="24" t="s">
        <v>735</v>
      </c>
      <c r="C549" s="24"/>
      <c r="D549" s="4" t="s">
        <v>59</v>
      </c>
      <c r="E549" s="7">
        <v>6</v>
      </c>
      <c r="F549" s="7">
        <v>500</v>
      </c>
      <c r="G549" s="7">
        <v>3000</v>
      </c>
    </row>
    <row r="550" spans="1:7" ht="24.95" customHeight="1">
      <c r="A550" s="23" t="s">
        <v>732</v>
      </c>
      <c r="B550" s="23"/>
      <c r="C550" s="23"/>
      <c r="D550" s="23"/>
      <c r="E550" s="9">
        <f>SUBTOTAL(9,E549:E549)</f>
        <v>6</v>
      </c>
      <c r="F550" s="9" t="s">
        <v>399</v>
      </c>
      <c r="G550" s="9">
        <f>SUBTOTAL(9,G549:G549)</f>
        <v>3000</v>
      </c>
    </row>
    <row r="551" spans="1:7" ht="20.100000000000001" customHeight="1">
      <c r="A551" s="4" t="s">
        <v>736</v>
      </c>
      <c r="B551" s="24" t="s">
        <v>737</v>
      </c>
      <c r="C551" s="24"/>
      <c r="D551" s="4" t="s">
        <v>59</v>
      </c>
      <c r="E551" s="7">
        <v>12</v>
      </c>
      <c r="F551" s="7">
        <v>1500</v>
      </c>
      <c r="G551" s="7">
        <v>36000</v>
      </c>
    </row>
    <row r="552" spans="1:7" ht="24.95" customHeight="1">
      <c r="A552" s="23" t="s">
        <v>732</v>
      </c>
      <c r="B552" s="23"/>
      <c r="C552" s="23"/>
      <c r="D552" s="23"/>
      <c r="E552" s="9">
        <f>SUBTOTAL(9,E551:E551)</f>
        <v>12</v>
      </c>
      <c r="F552" s="9" t="s">
        <v>399</v>
      </c>
      <c r="G552" s="9">
        <f>SUBTOTAL(9,G551:G551)</f>
        <v>36000</v>
      </c>
    </row>
    <row r="553" spans="1:7" ht="20.100000000000001" customHeight="1">
      <c r="A553" s="4" t="s">
        <v>738</v>
      </c>
      <c r="B553" s="24" t="s">
        <v>739</v>
      </c>
      <c r="C553" s="24"/>
      <c r="D553" s="4" t="s">
        <v>59</v>
      </c>
      <c r="E553" s="7">
        <v>5</v>
      </c>
      <c r="F553" s="7">
        <v>1000</v>
      </c>
      <c r="G553" s="7">
        <v>5000</v>
      </c>
    </row>
    <row r="554" spans="1:7" ht="24.95" customHeight="1">
      <c r="A554" s="23" t="s">
        <v>732</v>
      </c>
      <c r="B554" s="23"/>
      <c r="C554" s="23"/>
      <c r="D554" s="23"/>
      <c r="E554" s="9">
        <f>SUBTOTAL(9,E553:E553)</f>
        <v>5</v>
      </c>
      <c r="F554" s="9" t="s">
        <v>399</v>
      </c>
      <c r="G554" s="9">
        <f>SUBTOTAL(9,G553:G553)</f>
        <v>5000</v>
      </c>
    </row>
    <row r="555" spans="1:7" ht="24.95" customHeight="1">
      <c r="A555" s="23" t="s">
        <v>740</v>
      </c>
      <c r="B555" s="23"/>
      <c r="C555" s="23"/>
      <c r="D555" s="23"/>
      <c r="E555" s="23"/>
      <c r="F555" s="23"/>
      <c r="G555" s="9">
        <f>SUBTOTAL(9,G543:G554)</f>
        <v>200000</v>
      </c>
    </row>
    <row r="556" spans="1:7" ht="24.95" customHeight="1"/>
    <row r="557" spans="1:7" ht="20.100000000000001" customHeight="1">
      <c r="A557" s="21" t="s">
        <v>480</v>
      </c>
      <c r="B557" s="21"/>
      <c r="C557" s="22" t="s">
        <v>324</v>
      </c>
      <c r="D557" s="22"/>
      <c r="E557" s="22"/>
      <c r="F557" s="22"/>
      <c r="G557" s="22"/>
    </row>
    <row r="558" spans="1:7" ht="20.100000000000001" customHeight="1">
      <c r="A558" s="21" t="s">
        <v>481</v>
      </c>
      <c r="B558" s="21"/>
      <c r="C558" s="22" t="s">
        <v>687</v>
      </c>
      <c r="D558" s="22"/>
      <c r="E558" s="22"/>
      <c r="F558" s="22"/>
      <c r="G558" s="22"/>
    </row>
    <row r="559" spans="1:7" ht="24.95" customHeight="1">
      <c r="A559" s="21" t="s">
        <v>483</v>
      </c>
      <c r="B559" s="21"/>
      <c r="C559" s="22" t="s">
        <v>458</v>
      </c>
      <c r="D559" s="22"/>
      <c r="E559" s="22"/>
      <c r="F559" s="22"/>
      <c r="G559" s="22"/>
    </row>
    <row r="560" spans="1:7" ht="15" customHeight="1"/>
    <row r="561" spans="1:7" ht="24.95" customHeight="1">
      <c r="A561" s="13" t="s">
        <v>741</v>
      </c>
      <c r="B561" s="13"/>
      <c r="C561" s="13"/>
      <c r="D561" s="13"/>
      <c r="E561" s="13"/>
      <c r="F561" s="13"/>
      <c r="G561" s="13"/>
    </row>
    <row r="562" spans="1:7" ht="15" customHeight="1"/>
    <row r="563" spans="1:7" ht="50.1" customHeight="1">
      <c r="A563" s="4" t="s">
        <v>383</v>
      </c>
      <c r="B563" s="19" t="s">
        <v>694</v>
      </c>
      <c r="C563" s="19"/>
      <c r="D563" s="4" t="s">
        <v>727</v>
      </c>
      <c r="E563" s="4" t="s">
        <v>728</v>
      </c>
      <c r="F563" s="4" t="s">
        <v>729</v>
      </c>
      <c r="G563" s="4" t="s">
        <v>730</v>
      </c>
    </row>
    <row r="564" spans="1:7" ht="15" customHeight="1">
      <c r="A564" s="4">
        <v>1</v>
      </c>
      <c r="B564" s="19">
        <v>2</v>
      </c>
      <c r="C564" s="19"/>
      <c r="D564" s="4">
        <v>3</v>
      </c>
      <c r="E564" s="4">
        <v>4</v>
      </c>
      <c r="F564" s="4">
        <v>5</v>
      </c>
      <c r="G564" s="4">
        <v>6</v>
      </c>
    </row>
    <row r="565" spans="1:7" ht="20.100000000000001" customHeight="1">
      <c r="A565" s="4" t="s">
        <v>389</v>
      </c>
      <c r="B565" s="24" t="s">
        <v>742</v>
      </c>
      <c r="C565" s="24"/>
      <c r="D565" s="4" t="s">
        <v>59</v>
      </c>
      <c r="E565" s="7">
        <v>10</v>
      </c>
      <c r="F565" s="7">
        <v>3000</v>
      </c>
      <c r="G565" s="7">
        <v>30000</v>
      </c>
    </row>
    <row r="566" spans="1:7" ht="24.95" customHeight="1">
      <c r="A566" s="23" t="s">
        <v>732</v>
      </c>
      <c r="B566" s="23"/>
      <c r="C566" s="23"/>
      <c r="D566" s="23"/>
      <c r="E566" s="9">
        <f>SUBTOTAL(9,E565:E565)</f>
        <v>10</v>
      </c>
      <c r="F566" s="9" t="s">
        <v>399</v>
      </c>
      <c r="G566" s="9">
        <f>SUBTOTAL(9,G565:G565)</f>
        <v>30000</v>
      </c>
    </row>
    <row r="567" spans="1:7" ht="39.950000000000003" customHeight="1">
      <c r="A567" s="4" t="s">
        <v>641</v>
      </c>
      <c r="B567" s="24" t="s">
        <v>743</v>
      </c>
      <c r="C567" s="24"/>
      <c r="D567" s="4" t="s">
        <v>59</v>
      </c>
      <c r="E567" s="7">
        <v>2</v>
      </c>
      <c r="F567" s="7">
        <v>325000</v>
      </c>
      <c r="G567" s="7">
        <v>1300000</v>
      </c>
    </row>
    <row r="568" spans="1:7" ht="24.95" customHeight="1">
      <c r="A568" s="23" t="s">
        <v>732</v>
      </c>
      <c r="B568" s="23"/>
      <c r="C568" s="23"/>
      <c r="D568" s="23"/>
      <c r="E568" s="9">
        <f>SUBTOTAL(9,E567:E567)</f>
        <v>2</v>
      </c>
      <c r="F568" s="9" t="s">
        <v>399</v>
      </c>
      <c r="G568" s="9">
        <f>SUBTOTAL(9,G567:G567)</f>
        <v>1300000</v>
      </c>
    </row>
    <row r="569" spans="1:7" ht="39.950000000000003" customHeight="1">
      <c r="A569" s="4" t="s">
        <v>684</v>
      </c>
      <c r="B569" s="24" t="s">
        <v>744</v>
      </c>
      <c r="C569" s="24"/>
      <c r="D569" s="4" t="s">
        <v>59</v>
      </c>
      <c r="E569" s="7">
        <v>25</v>
      </c>
      <c r="F569" s="7">
        <v>35200</v>
      </c>
      <c r="G569" s="7">
        <v>880000</v>
      </c>
    </row>
    <row r="570" spans="1:7" ht="24.95" customHeight="1">
      <c r="A570" s="23" t="s">
        <v>732</v>
      </c>
      <c r="B570" s="23"/>
      <c r="C570" s="23"/>
      <c r="D570" s="23"/>
      <c r="E570" s="9">
        <f>SUBTOTAL(9,E569:E569)</f>
        <v>25</v>
      </c>
      <c r="F570" s="9" t="s">
        <v>399</v>
      </c>
      <c r="G570" s="9">
        <f>SUBTOTAL(9,G569:G569)</f>
        <v>880000</v>
      </c>
    </row>
    <row r="571" spans="1:7" ht="39.950000000000003" customHeight="1">
      <c r="A571" s="4" t="s">
        <v>745</v>
      </c>
      <c r="B571" s="24" t="s">
        <v>746</v>
      </c>
      <c r="C571" s="24"/>
      <c r="D571" s="4" t="s">
        <v>59</v>
      </c>
      <c r="E571" s="7">
        <v>4</v>
      </c>
      <c r="F571" s="7">
        <v>22500</v>
      </c>
      <c r="G571" s="7">
        <v>90000</v>
      </c>
    </row>
    <row r="572" spans="1:7" ht="24.95" customHeight="1">
      <c r="A572" s="23" t="s">
        <v>732</v>
      </c>
      <c r="B572" s="23"/>
      <c r="C572" s="23"/>
      <c r="D572" s="23"/>
      <c r="E572" s="9">
        <f>SUBTOTAL(9,E571:E571)</f>
        <v>4</v>
      </c>
      <c r="F572" s="9" t="s">
        <v>399</v>
      </c>
      <c r="G572" s="9">
        <f>SUBTOTAL(9,G571:G571)</f>
        <v>90000</v>
      </c>
    </row>
    <row r="573" spans="1:7" ht="39.950000000000003" customHeight="1">
      <c r="A573" s="4" t="s">
        <v>160</v>
      </c>
      <c r="B573" s="24" t="s">
        <v>747</v>
      </c>
      <c r="C573" s="24"/>
      <c r="D573" s="4" t="s">
        <v>59</v>
      </c>
      <c r="E573" s="7">
        <v>10</v>
      </c>
      <c r="F573" s="7">
        <v>20000</v>
      </c>
      <c r="G573" s="7">
        <v>200000</v>
      </c>
    </row>
    <row r="574" spans="1:7" ht="24.95" customHeight="1">
      <c r="A574" s="23" t="s">
        <v>732</v>
      </c>
      <c r="B574" s="23"/>
      <c r="C574" s="23"/>
      <c r="D574" s="23"/>
      <c r="E574" s="9">
        <f>SUBTOTAL(9,E573:E573)</f>
        <v>10</v>
      </c>
      <c r="F574" s="9" t="s">
        <v>399</v>
      </c>
      <c r="G574" s="9">
        <f>SUBTOTAL(9,G573:G573)</f>
        <v>200000</v>
      </c>
    </row>
    <row r="575" spans="1:7" ht="24.95" customHeight="1">
      <c r="A575" s="23" t="s">
        <v>740</v>
      </c>
      <c r="B575" s="23"/>
      <c r="C575" s="23"/>
      <c r="D575" s="23"/>
      <c r="E575" s="23"/>
      <c r="F575" s="23"/>
      <c r="G575" s="9">
        <f>SUBTOTAL(9,G565:G574)</f>
        <v>2500000</v>
      </c>
    </row>
    <row r="576" spans="1:7" ht="24.95" customHeight="1"/>
    <row r="577" spans="1:7" ht="20.100000000000001" customHeight="1">
      <c r="A577" s="21" t="s">
        <v>480</v>
      </c>
      <c r="B577" s="21"/>
      <c r="C577" s="22" t="s">
        <v>324</v>
      </c>
      <c r="D577" s="22"/>
      <c r="E577" s="22"/>
      <c r="F577" s="22"/>
      <c r="G577" s="22"/>
    </row>
    <row r="578" spans="1:7" ht="20.100000000000001" customHeight="1">
      <c r="A578" s="21" t="s">
        <v>481</v>
      </c>
      <c r="B578" s="21"/>
      <c r="C578" s="22" t="s">
        <v>687</v>
      </c>
      <c r="D578" s="22"/>
      <c r="E578" s="22"/>
      <c r="F578" s="22"/>
      <c r="G578" s="22"/>
    </row>
    <row r="579" spans="1:7" ht="24.95" customHeight="1">
      <c r="A579" s="21" t="s">
        <v>483</v>
      </c>
      <c r="B579" s="21"/>
      <c r="C579" s="22" t="s">
        <v>458</v>
      </c>
      <c r="D579" s="22"/>
      <c r="E579" s="22"/>
      <c r="F579" s="22"/>
      <c r="G579" s="22"/>
    </row>
    <row r="580" spans="1:7" ht="15" customHeight="1"/>
    <row r="581" spans="1:7" ht="24.95" customHeight="1">
      <c r="A581" s="13" t="s">
        <v>748</v>
      </c>
      <c r="B581" s="13"/>
      <c r="C581" s="13"/>
      <c r="D581" s="13"/>
      <c r="E581" s="13"/>
      <c r="F581" s="13"/>
      <c r="G581" s="13"/>
    </row>
    <row r="582" spans="1:7" ht="15" customHeight="1"/>
    <row r="583" spans="1:7" ht="50.1" customHeight="1">
      <c r="A583" s="4" t="s">
        <v>383</v>
      </c>
      <c r="B583" s="19" t="s">
        <v>694</v>
      </c>
      <c r="C583" s="19"/>
      <c r="D583" s="4" t="s">
        <v>727</v>
      </c>
      <c r="E583" s="4" t="s">
        <v>728</v>
      </c>
      <c r="F583" s="4" t="s">
        <v>729</v>
      </c>
      <c r="G583" s="4" t="s">
        <v>730</v>
      </c>
    </row>
    <row r="584" spans="1:7" ht="15" customHeight="1">
      <c r="A584" s="4">
        <v>1</v>
      </c>
      <c r="B584" s="19">
        <v>2</v>
      </c>
      <c r="C584" s="19"/>
      <c r="D584" s="4">
        <v>3</v>
      </c>
      <c r="E584" s="4">
        <v>4</v>
      </c>
      <c r="F584" s="4">
        <v>5</v>
      </c>
      <c r="G584" s="4">
        <v>6</v>
      </c>
    </row>
    <row r="585" spans="1:7" ht="39.950000000000003" customHeight="1">
      <c r="A585" s="4" t="s">
        <v>612</v>
      </c>
      <c r="B585" s="24" t="s">
        <v>749</v>
      </c>
      <c r="C585" s="24"/>
      <c r="D585" s="4" t="s">
        <v>59</v>
      </c>
      <c r="E585" s="7">
        <v>8</v>
      </c>
      <c r="F585" s="7">
        <v>2500</v>
      </c>
      <c r="G585" s="7">
        <v>20000</v>
      </c>
    </row>
    <row r="586" spans="1:7" ht="24.95" customHeight="1">
      <c r="A586" s="23" t="s">
        <v>732</v>
      </c>
      <c r="B586" s="23"/>
      <c r="C586" s="23"/>
      <c r="D586" s="23"/>
      <c r="E586" s="9">
        <f>SUBTOTAL(9,E585:E585)</f>
        <v>8</v>
      </c>
      <c r="F586" s="9" t="s">
        <v>399</v>
      </c>
      <c r="G586" s="9">
        <f>SUBTOTAL(9,G585:G585)</f>
        <v>20000</v>
      </c>
    </row>
    <row r="587" spans="1:7" ht="39.950000000000003" customHeight="1">
      <c r="A587" s="4" t="s">
        <v>750</v>
      </c>
      <c r="B587" s="24" t="s">
        <v>751</v>
      </c>
      <c r="C587" s="24"/>
      <c r="D587" s="4" t="s">
        <v>59</v>
      </c>
      <c r="E587" s="7">
        <v>12</v>
      </c>
      <c r="F587" s="7">
        <v>12500</v>
      </c>
      <c r="G587" s="7">
        <v>150000</v>
      </c>
    </row>
    <row r="588" spans="1:7" ht="24.95" customHeight="1">
      <c r="A588" s="23" t="s">
        <v>732</v>
      </c>
      <c r="B588" s="23"/>
      <c r="C588" s="23"/>
      <c r="D588" s="23"/>
      <c r="E588" s="9">
        <f>SUBTOTAL(9,E587:E587)</f>
        <v>12</v>
      </c>
      <c r="F588" s="9" t="s">
        <v>399</v>
      </c>
      <c r="G588" s="9">
        <f>SUBTOTAL(9,G587:G587)</f>
        <v>150000</v>
      </c>
    </row>
    <row r="589" spans="1:7" ht="24.95" customHeight="1">
      <c r="A589" s="23" t="s">
        <v>740</v>
      </c>
      <c r="B589" s="23"/>
      <c r="C589" s="23"/>
      <c r="D589" s="23"/>
      <c r="E589" s="23"/>
      <c r="F589" s="23"/>
      <c r="G589" s="9">
        <f>SUBTOTAL(9,G585:G588)</f>
        <v>170000</v>
      </c>
    </row>
    <row r="590" spans="1:7" ht="24.95" customHeight="1"/>
    <row r="591" spans="1:7" ht="20.100000000000001" customHeight="1">
      <c r="A591" s="21" t="s">
        <v>480</v>
      </c>
      <c r="B591" s="21"/>
      <c r="C591" s="22" t="s">
        <v>324</v>
      </c>
      <c r="D591" s="22"/>
      <c r="E591" s="22"/>
      <c r="F591" s="22"/>
      <c r="G591" s="22"/>
    </row>
    <row r="592" spans="1:7" ht="20.100000000000001" customHeight="1">
      <c r="A592" s="21" t="s">
        <v>481</v>
      </c>
      <c r="B592" s="21"/>
      <c r="C592" s="22" t="s">
        <v>687</v>
      </c>
      <c r="D592" s="22"/>
      <c r="E592" s="22"/>
      <c r="F592" s="22"/>
      <c r="G592" s="22"/>
    </row>
    <row r="593" spans="1:7" ht="24.95" customHeight="1">
      <c r="A593" s="21" t="s">
        <v>483</v>
      </c>
      <c r="B593" s="21"/>
      <c r="C593" s="22" t="s">
        <v>458</v>
      </c>
      <c r="D593" s="22"/>
      <c r="E593" s="22"/>
      <c r="F593" s="22"/>
      <c r="G593" s="22"/>
    </row>
    <row r="594" spans="1:7" ht="15" customHeight="1"/>
    <row r="595" spans="1:7" ht="24.95" customHeight="1">
      <c r="A595" s="13" t="s">
        <v>752</v>
      </c>
      <c r="B595" s="13"/>
      <c r="C595" s="13"/>
      <c r="D595" s="13"/>
      <c r="E595" s="13"/>
      <c r="F595" s="13"/>
      <c r="G595" s="13"/>
    </row>
    <row r="596" spans="1:7" ht="15" customHeight="1"/>
    <row r="597" spans="1:7" ht="50.1" customHeight="1">
      <c r="A597" s="4" t="s">
        <v>383</v>
      </c>
      <c r="B597" s="19" t="s">
        <v>694</v>
      </c>
      <c r="C597" s="19"/>
      <c r="D597" s="4" t="s">
        <v>727</v>
      </c>
      <c r="E597" s="4" t="s">
        <v>728</v>
      </c>
      <c r="F597" s="4" t="s">
        <v>729</v>
      </c>
      <c r="G597" s="4" t="s">
        <v>730</v>
      </c>
    </row>
    <row r="598" spans="1:7" ht="15" customHeight="1">
      <c r="A598" s="4">
        <v>1</v>
      </c>
      <c r="B598" s="19">
        <v>2</v>
      </c>
      <c r="C598" s="19"/>
      <c r="D598" s="4">
        <v>3</v>
      </c>
      <c r="E598" s="4">
        <v>4</v>
      </c>
      <c r="F598" s="4">
        <v>5</v>
      </c>
      <c r="G598" s="4">
        <v>6</v>
      </c>
    </row>
    <row r="599" spans="1:7" ht="20.100000000000001" customHeight="1">
      <c r="A599" s="4" t="s">
        <v>393</v>
      </c>
      <c r="B599" s="24" t="s">
        <v>753</v>
      </c>
      <c r="C599" s="24"/>
      <c r="D599" s="4" t="s">
        <v>59</v>
      </c>
      <c r="E599" s="7">
        <v>12</v>
      </c>
      <c r="F599" s="7">
        <v>40000</v>
      </c>
      <c r="G599" s="7">
        <v>480000</v>
      </c>
    </row>
    <row r="600" spans="1:7" ht="24.95" customHeight="1">
      <c r="A600" s="23" t="s">
        <v>732</v>
      </c>
      <c r="B600" s="23"/>
      <c r="C600" s="23"/>
      <c r="D600" s="23"/>
      <c r="E600" s="9">
        <f>SUBTOTAL(9,E599:E599)</f>
        <v>12</v>
      </c>
      <c r="F600" s="9" t="s">
        <v>399</v>
      </c>
      <c r="G600" s="9">
        <f>SUBTOTAL(9,G599:G599)</f>
        <v>480000</v>
      </c>
    </row>
    <row r="601" spans="1:7" ht="39.950000000000003" customHeight="1">
      <c r="A601" s="4" t="s">
        <v>394</v>
      </c>
      <c r="B601" s="24" t="s">
        <v>754</v>
      </c>
      <c r="C601" s="24"/>
      <c r="D601" s="4" t="s">
        <v>59</v>
      </c>
      <c r="E601" s="7">
        <v>12</v>
      </c>
      <c r="F601" s="7">
        <v>55000</v>
      </c>
      <c r="G601" s="7">
        <v>1320000</v>
      </c>
    </row>
    <row r="602" spans="1:7" ht="24.95" customHeight="1">
      <c r="A602" s="23" t="s">
        <v>732</v>
      </c>
      <c r="B602" s="23"/>
      <c r="C602" s="23"/>
      <c r="D602" s="23"/>
      <c r="E602" s="9">
        <f>SUBTOTAL(9,E601:E601)</f>
        <v>12</v>
      </c>
      <c r="F602" s="9" t="s">
        <v>399</v>
      </c>
      <c r="G602" s="9">
        <f>SUBTOTAL(9,G601:G601)</f>
        <v>1320000</v>
      </c>
    </row>
    <row r="603" spans="1:7" ht="39.950000000000003" customHeight="1">
      <c r="A603" s="4" t="s">
        <v>395</v>
      </c>
      <c r="B603" s="24" t="s">
        <v>755</v>
      </c>
      <c r="C603" s="24"/>
      <c r="D603" s="4" t="s">
        <v>59</v>
      </c>
      <c r="E603" s="7">
        <v>12</v>
      </c>
      <c r="F603" s="7">
        <v>6000</v>
      </c>
      <c r="G603" s="7">
        <v>72000</v>
      </c>
    </row>
    <row r="604" spans="1:7" ht="24.95" customHeight="1">
      <c r="A604" s="23" t="s">
        <v>732</v>
      </c>
      <c r="B604" s="23"/>
      <c r="C604" s="23"/>
      <c r="D604" s="23"/>
      <c r="E604" s="9">
        <f>SUBTOTAL(9,E603:E603)</f>
        <v>12</v>
      </c>
      <c r="F604" s="9" t="s">
        <v>399</v>
      </c>
      <c r="G604" s="9">
        <f>SUBTOTAL(9,G603:G603)</f>
        <v>72000</v>
      </c>
    </row>
    <row r="605" spans="1:7" ht="20.100000000000001" customHeight="1">
      <c r="A605" s="4" t="s">
        <v>396</v>
      </c>
      <c r="B605" s="24" t="s">
        <v>756</v>
      </c>
      <c r="C605" s="24"/>
      <c r="D605" s="4" t="s">
        <v>59</v>
      </c>
      <c r="E605" s="7">
        <v>1</v>
      </c>
      <c r="F605" s="7">
        <v>399800</v>
      </c>
      <c r="G605" s="7">
        <v>399800</v>
      </c>
    </row>
    <row r="606" spans="1:7" ht="24.95" customHeight="1">
      <c r="A606" s="23" t="s">
        <v>732</v>
      </c>
      <c r="B606" s="23"/>
      <c r="C606" s="23"/>
      <c r="D606" s="23"/>
      <c r="E606" s="9">
        <f>SUBTOTAL(9,E605:E605)</f>
        <v>1</v>
      </c>
      <c r="F606" s="9" t="s">
        <v>399</v>
      </c>
      <c r="G606" s="9">
        <f>SUBTOTAL(9,G605:G605)</f>
        <v>399800</v>
      </c>
    </row>
    <row r="607" spans="1:7" ht="39.950000000000003" customHeight="1">
      <c r="A607" s="4" t="s">
        <v>98</v>
      </c>
      <c r="B607" s="24" t="s">
        <v>757</v>
      </c>
      <c r="C607" s="24"/>
      <c r="D607" s="4" t="s">
        <v>59</v>
      </c>
      <c r="E607" s="7">
        <v>1</v>
      </c>
      <c r="F607" s="7">
        <v>228200</v>
      </c>
      <c r="G607" s="7">
        <v>228200</v>
      </c>
    </row>
    <row r="608" spans="1:7" ht="24.95" customHeight="1">
      <c r="A608" s="23" t="s">
        <v>732</v>
      </c>
      <c r="B608" s="23"/>
      <c r="C608" s="23"/>
      <c r="D608" s="23"/>
      <c r="E608" s="9">
        <f>SUBTOTAL(9,E607:E607)</f>
        <v>1</v>
      </c>
      <c r="F608" s="9" t="s">
        <v>399</v>
      </c>
      <c r="G608" s="9">
        <f>SUBTOTAL(9,G607:G607)</f>
        <v>228200</v>
      </c>
    </row>
    <row r="609" spans="1:7" ht="24.95" customHeight="1">
      <c r="A609" s="23" t="s">
        <v>740</v>
      </c>
      <c r="B609" s="23"/>
      <c r="C609" s="23"/>
      <c r="D609" s="23"/>
      <c r="E609" s="23"/>
      <c r="F609" s="23"/>
      <c r="G609" s="9">
        <f>SUBTOTAL(9,G599:G608)</f>
        <v>2500000</v>
      </c>
    </row>
    <row r="610" spans="1:7" ht="24.95" customHeight="1"/>
    <row r="611" spans="1:7" ht="20.100000000000001" customHeight="1">
      <c r="A611" s="21" t="s">
        <v>480</v>
      </c>
      <c r="B611" s="21"/>
      <c r="C611" s="22" t="s">
        <v>324</v>
      </c>
      <c r="D611" s="22"/>
      <c r="E611" s="22"/>
      <c r="F611" s="22"/>
      <c r="G611" s="22"/>
    </row>
    <row r="612" spans="1:7" ht="20.100000000000001" customHeight="1">
      <c r="A612" s="21" t="s">
        <v>481</v>
      </c>
      <c r="B612" s="21"/>
      <c r="C612" s="22" t="s">
        <v>687</v>
      </c>
      <c r="D612" s="22"/>
      <c r="E612" s="22"/>
      <c r="F612" s="22"/>
      <c r="G612" s="22"/>
    </row>
    <row r="613" spans="1:7" ht="24.95" customHeight="1">
      <c r="A613" s="21" t="s">
        <v>483</v>
      </c>
      <c r="B613" s="21"/>
      <c r="C613" s="22" t="s">
        <v>458</v>
      </c>
      <c r="D613" s="22"/>
      <c r="E613" s="22"/>
      <c r="F613" s="22"/>
      <c r="G613" s="22"/>
    </row>
    <row r="614" spans="1:7" ht="15" customHeight="1"/>
    <row r="615" spans="1:7" ht="24.95" customHeight="1">
      <c r="A615" s="13" t="s">
        <v>758</v>
      </c>
      <c r="B615" s="13"/>
      <c r="C615" s="13"/>
      <c r="D615" s="13"/>
      <c r="E615" s="13"/>
      <c r="F615" s="13"/>
      <c r="G615" s="13"/>
    </row>
    <row r="616" spans="1:7" ht="15" customHeight="1"/>
    <row r="617" spans="1:7" ht="50.1" customHeight="1">
      <c r="A617" s="4" t="s">
        <v>383</v>
      </c>
      <c r="B617" s="19" t="s">
        <v>694</v>
      </c>
      <c r="C617" s="19"/>
      <c r="D617" s="4" t="s">
        <v>727</v>
      </c>
      <c r="E617" s="4" t="s">
        <v>728</v>
      </c>
      <c r="F617" s="4" t="s">
        <v>729</v>
      </c>
      <c r="G617" s="4" t="s">
        <v>730</v>
      </c>
    </row>
    <row r="618" spans="1:7" ht="15" customHeight="1">
      <c r="A618" s="4">
        <v>1</v>
      </c>
      <c r="B618" s="19">
        <v>2</v>
      </c>
      <c r="C618" s="19"/>
      <c r="D618" s="4">
        <v>3</v>
      </c>
      <c r="E618" s="4">
        <v>4</v>
      </c>
      <c r="F618" s="4">
        <v>5</v>
      </c>
      <c r="G618" s="4">
        <v>6</v>
      </c>
    </row>
    <row r="619" spans="1:7" ht="39.950000000000003" customHeight="1">
      <c r="A619" s="4" t="s">
        <v>495</v>
      </c>
      <c r="B619" s="24" t="s">
        <v>759</v>
      </c>
      <c r="C619" s="24"/>
      <c r="D619" s="4" t="s">
        <v>59</v>
      </c>
      <c r="E619" s="7">
        <v>30</v>
      </c>
      <c r="F619" s="7">
        <v>25000</v>
      </c>
      <c r="G619" s="7">
        <v>750000</v>
      </c>
    </row>
    <row r="620" spans="1:7" ht="24.95" customHeight="1">
      <c r="A620" s="23" t="s">
        <v>732</v>
      </c>
      <c r="B620" s="23"/>
      <c r="C620" s="23"/>
      <c r="D620" s="23"/>
      <c r="E620" s="9">
        <f>SUBTOTAL(9,E619:E619)</f>
        <v>30</v>
      </c>
      <c r="F620" s="9" t="s">
        <v>399</v>
      </c>
      <c r="G620" s="9">
        <f>SUBTOTAL(9,G619:G619)</f>
        <v>750000</v>
      </c>
    </row>
    <row r="621" spans="1:7" ht="20.100000000000001" customHeight="1">
      <c r="A621" s="4" t="s">
        <v>496</v>
      </c>
      <c r="B621" s="24" t="s">
        <v>924</v>
      </c>
      <c r="C621" s="24"/>
      <c r="D621" s="4" t="s">
        <v>59</v>
      </c>
      <c r="E621" s="7">
        <v>1</v>
      </c>
      <c r="F621" s="7">
        <v>543000</v>
      </c>
      <c r="G621" s="7">
        <v>543000</v>
      </c>
    </row>
    <row r="622" spans="1:7" ht="24.95" customHeight="1">
      <c r="A622" s="23" t="s">
        <v>732</v>
      </c>
      <c r="B622" s="23"/>
      <c r="C622" s="23"/>
      <c r="D622" s="23"/>
      <c r="E622" s="9">
        <f>SUBTOTAL(9,E621:E621)</f>
        <v>1</v>
      </c>
      <c r="F622" s="9" t="s">
        <v>399</v>
      </c>
      <c r="G622" s="9">
        <f>SUBTOTAL(9,G621:G621)</f>
        <v>543000</v>
      </c>
    </row>
    <row r="623" spans="1:7" ht="39.950000000000003" customHeight="1">
      <c r="A623" s="4" t="s">
        <v>506</v>
      </c>
      <c r="B623" s="24" t="s">
        <v>760</v>
      </c>
      <c r="C623" s="24"/>
      <c r="D623" s="4" t="s">
        <v>59</v>
      </c>
      <c r="E623" s="7">
        <v>1</v>
      </c>
      <c r="F623" s="7">
        <v>30000</v>
      </c>
      <c r="G623" s="7">
        <v>150000</v>
      </c>
    </row>
    <row r="624" spans="1:7" ht="24.95" customHeight="1">
      <c r="A624" s="23" t="s">
        <v>732</v>
      </c>
      <c r="B624" s="23"/>
      <c r="C624" s="23"/>
      <c r="D624" s="23"/>
      <c r="E624" s="9">
        <f>SUBTOTAL(9,E623:E623)</f>
        <v>1</v>
      </c>
      <c r="F624" s="9" t="s">
        <v>399</v>
      </c>
      <c r="G624" s="9">
        <f>SUBTOTAL(9,G623:G623)</f>
        <v>150000</v>
      </c>
    </row>
    <row r="625" spans="1:7" ht="39.950000000000003" customHeight="1">
      <c r="A625" s="4" t="s">
        <v>508</v>
      </c>
      <c r="B625" s="24" t="s">
        <v>761</v>
      </c>
      <c r="C625" s="24"/>
      <c r="D625" s="4" t="s">
        <v>59</v>
      </c>
      <c r="E625" s="7">
        <v>10</v>
      </c>
      <c r="F625" s="7">
        <v>3000</v>
      </c>
      <c r="G625" s="7">
        <v>30000</v>
      </c>
    </row>
    <row r="626" spans="1:7" ht="24.95" customHeight="1">
      <c r="A626" s="23" t="s">
        <v>732</v>
      </c>
      <c r="B626" s="23"/>
      <c r="C626" s="23"/>
      <c r="D626" s="23"/>
      <c r="E626" s="9">
        <f>SUBTOTAL(9,E625:E625)</f>
        <v>10</v>
      </c>
      <c r="F626" s="9" t="s">
        <v>399</v>
      </c>
      <c r="G626" s="9">
        <f>SUBTOTAL(9,G625:G625)</f>
        <v>30000</v>
      </c>
    </row>
    <row r="627" spans="1:7" ht="20.100000000000001" customHeight="1">
      <c r="A627" s="4" t="s">
        <v>510</v>
      </c>
      <c r="B627" s="24" t="s">
        <v>762</v>
      </c>
      <c r="C627" s="24"/>
      <c r="D627" s="4" t="s">
        <v>59</v>
      </c>
      <c r="E627" s="7">
        <v>2</v>
      </c>
      <c r="F627" s="7">
        <v>2500</v>
      </c>
      <c r="G627" s="7">
        <v>100000</v>
      </c>
    </row>
    <row r="628" spans="1:7" ht="24.95" customHeight="1">
      <c r="A628" s="23" t="s">
        <v>732</v>
      </c>
      <c r="B628" s="23"/>
      <c r="C628" s="23"/>
      <c r="D628" s="23"/>
      <c r="E628" s="9">
        <f>SUBTOTAL(9,E627:E627)</f>
        <v>2</v>
      </c>
      <c r="F628" s="9" t="s">
        <v>399</v>
      </c>
      <c r="G628" s="9">
        <f>SUBTOTAL(9,G627:G627)</f>
        <v>100000</v>
      </c>
    </row>
    <row r="629" spans="1:7" ht="39.950000000000003" customHeight="1">
      <c r="A629" s="4" t="s">
        <v>512</v>
      </c>
      <c r="B629" s="24" t="s">
        <v>763</v>
      </c>
      <c r="C629" s="24"/>
      <c r="D629" s="4" t="s">
        <v>59</v>
      </c>
      <c r="E629" s="7">
        <v>1</v>
      </c>
      <c r="F629" s="7">
        <v>15000</v>
      </c>
      <c r="G629" s="7">
        <v>300000</v>
      </c>
    </row>
    <row r="630" spans="1:7" ht="24.95" customHeight="1">
      <c r="A630" s="23" t="s">
        <v>732</v>
      </c>
      <c r="B630" s="23"/>
      <c r="C630" s="23"/>
      <c r="D630" s="23"/>
      <c r="E630" s="9">
        <f>SUBTOTAL(9,E629:E629)</f>
        <v>1</v>
      </c>
      <c r="F630" s="9" t="s">
        <v>399</v>
      </c>
      <c r="G630" s="9">
        <f>SUBTOTAL(9,G629:G629)</f>
        <v>300000</v>
      </c>
    </row>
    <row r="631" spans="1:7" ht="39.950000000000003" customHeight="1">
      <c r="A631" s="4" t="s">
        <v>514</v>
      </c>
      <c r="B631" s="24" t="s">
        <v>764</v>
      </c>
      <c r="C631" s="24"/>
      <c r="D631" s="4" t="s">
        <v>59</v>
      </c>
      <c r="E631" s="7">
        <v>12</v>
      </c>
      <c r="F631" s="7">
        <v>9000</v>
      </c>
      <c r="G631" s="7">
        <v>108000</v>
      </c>
    </row>
    <row r="632" spans="1:7" ht="24.95" customHeight="1">
      <c r="A632" s="23" t="s">
        <v>732</v>
      </c>
      <c r="B632" s="23"/>
      <c r="C632" s="23"/>
      <c r="D632" s="23"/>
      <c r="E632" s="9">
        <f>SUBTOTAL(9,E631:E631)</f>
        <v>12</v>
      </c>
      <c r="F632" s="9" t="s">
        <v>399</v>
      </c>
      <c r="G632" s="9">
        <f>SUBTOTAL(9,G631:G631)</f>
        <v>108000</v>
      </c>
    </row>
    <row r="633" spans="1:7" ht="39.950000000000003" customHeight="1">
      <c r="A633" s="4" t="s">
        <v>516</v>
      </c>
      <c r="B633" s="24" t="s">
        <v>765</v>
      </c>
      <c r="C633" s="24"/>
      <c r="D633" s="4" t="s">
        <v>59</v>
      </c>
      <c r="E633" s="7">
        <v>12</v>
      </c>
      <c r="F633" s="7">
        <v>3000</v>
      </c>
      <c r="G633" s="7">
        <v>36000</v>
      </c>
    </row>
    <row r="634" spans="1:7" ht="24.95" customHeight="1">
      <c r="A634" s="23" t="s">
        <v>732</v>
      </c>
      <c r="B634" s="23"/>
      <c r="C634" s="23"/>
      <c r="D634" s="23"/>
      <c r="E634" s="9">
        <f>SUBTOTAL(9,E633:E633)</f>
        <v>12</v>
      </c>
      <c r="F634" s="9" t="s">
        <v>399</v>
      </c>
      <c r="G634" s="9">
        <f>SUBTOTAL(9,G633:G633)</f>
        <v>36000</v>
      </c>
    </row>
    <row r="635" spans="1:7" ht="39.950000000000003" customHeight="1">
      <c r="A635" s="4" t="s">
        <v>608</v>
      </c>
      <c r="B635" s="24" t="s">
        <v>766</v>
      </c>
      <c r="C635" s="24"/>
      <c r="D635" s="4" t="s">
        <v>59</v>
      </c>
      <c r="E635" s="7">
        <v>1</v>
      </c>
      <c r="F635" s="7">
        <v>20000</v>
      </c>
      <c r="G635" s="7">
        <v>20000</v>
      </c>
    </row>
    <row r="636" spans="1:7" ht="24.95" customHeight="1">
      <c r="A636" s="23" t="s">
        <v>732</v>
      </c>
      <c r="B636" s="23"/>
      <c r="C636" s="23"/>
      <c r="D636" s="23"/>
      <c r="E636" s="9">
        <f>SUBTOTAL(9,E635:E635)</f>
        <v>1</v>
      </c>
      <c r="F636" s="9" t="s">
        <v>399</v>
      </c>
      <c r="G636" s="9">
        <f>SUBTOTAL(9,G635:G635)</f>
        <v>20000</v>
      </c>
    </row>
    <row r="637" spans="1:7" ht="39.950000000000003" customHeight="1">
      <c r="A637" s="4" t="s">
        <v>659</v>
      </c>
      <c r="B637" s="24" t="s">
        <v>767</v>
      </c>
      <c r="C637" s="24"/>
      <c r="D637" s="4" t="s">
        <v>59</v>
      </c>
      <c r="E637" s="7">
        <v>5</v>
      </c>
      <c r="F637" s="7">
        <v>6000</v>
      </c>
      <c r="G637" s="7">
        <v>30000</v>
      </c>
    </row>
    <row r="638" spans="1:7" ht="24.95" customHeight="1">
      <c r="A638" s="23" t="s">
        <v>732</v>
      </c>
      <c r="B638" s="23"/>
      <c r="C638" s="23"/>
      <c r="D638" s="23"/>
      <c r="E638" s="9">
        <f>SUBTOTAL(9,E637:E637)</f>
        <v>5</v>
      </c>
      <c r="F638" s="9" t="s">
        <v>399</v>
      </c>
      <c r="G638" s="9">
        <f>SUBTOTAL(9,G637:G637)</f>
        <v>30000</v>
      </c>
    </row>
    <row r="639" spans="1:7" ht="39.950000000000003" customHeight="1">
      <c r="A639" s="4" t="s">
        <v>667</v>
      </c>
      <c r="B639" s="24" t="s">
        <v>768</v>
      </c>
      <c r="C639" s="24"/>
      <c r="D639" s="4" t="s">
        <v>59</v>
      </c>
      <c r="E639" s="7">
        <v>2</v>
      </c>
      <c r="F639" s="7">
        <v>1000</v>
      </c>
      <c r="G639" s="7">
        <v>2000</v>
      </c>
    </row>
    <row r="640" spans="1:7" ht="24.95" customHeight="1">
      <c r="A640" s="23" t="s">
        <v>732</v>
      </c>
      <c r="B640" s="23"/>
      <c r="C640" s="23"/>
      <c r="D640" s="23"/>
      <c r="E640" s="9">
        <f>SUBTOTAL(9,E639:E639)</f>
        <v>2</v>
      </c>
      <c r="F640" s="9" t="s">
        <v>399</v>
      </c>
      <c r="G640" s="9">
        <f>SUBTOTAL(9,G639:G639)</f>
        <v>2000</v>
      </c>
    </row>
    <row r="641" spans="1:7" ht="20.100000000000001" customHeight="1">
      <c r="A641" s="4" t="s">
        <v>769</v>
      </c>
      <c r="B641" s="24" t="s">
        <v>770</v>
      </c>
      <c r="C641" s="24"/>
      <c r="D641" s="4" t="s">
        <v>59</v>
      </c>
      <c r="E641" s="7">
        <v>1</v>
      </c>
      <c r="F641" s="7">
        <v>22000</v>
      </c>
      <c r="G641" s="7">
        <v>22000</v>
      </c>
    </row>
    <row r="642" spans="1:7" ht="24.95" customHeight="1">
      <c r="A642" s="23" t="s">
        <v>732</v>
      </c>
      <c r="B642" s="23"/>
      <c r="C642" s="23"/>
      <c r="D642" s="23"/>
      <c r="E642" s="9">
        <f>SUBTOTAL(9,E641:E641)</f>
        <v>1</v>
      </c>
      <c r="F642" s="9" t="s">
        <v>399</v>
      </c>
      <c r="G642" s="9">
        <f>SUBTOTAL(9,G641:G641)</f>
        <v>22000</v>
      </c>
    </row>
    <row r="643" spans="1:7" ht="20.100000000000001" customHeight="1">
      <c r="A643" s="4" t="s">
        <v>771</v>
      </c>
      <c r="B643" s="24" t="s">
        <v>772</v>
      </c>
      <c r="C643" s="24"/>
      <c r="D643" s="4" t="s">
        <v>59</v>
      </c>
      <c r="E643" s="7">
        <v>15</v>
      </c>
      <c r="F643" s="7">
        <v>18000</v>
      </c>
      <c r="G643" s="7">
        <v>270000</v>
      </c>
    </row>
    <row r="644" spans="1:7" ht="24.95" customHeight="1">
      <c r="A644" s="23" t="s">
        <v>732</v>
      </c>
      <c r="B644" s="23"/>
      <c r="C644" s="23"/>
      <c r="D644" s="23"/>
      <c r="E644" s="9">
        <f>SUBTOTAL(9,E643:E643)</f>
        <v>15</v>
      </c>
      <c r="F644" s="9" t="s">
        <v>399</v>
      </c>
      <c r="G644" s="9">
        <f>SUBTOTAL(9,G643:G643)</f>
        <v>270000</v>
      </c>
    </row>
    <row r="645" spans="1:7" ht="39.950000000000003" customHeight="1">
      <c r="A645" s="4" t="s">
        <v>773</v>
      </c>
      <c r="B645" s="24" t="s">
        <v>774</v>
      </c>
      <c r="C645" s="24"/>
      <c r="D645" s="4" t="s">
        <v>59</v>
      </c>
      <c r="E645" s="7">
        <v>20</v>
      </c>
      <c r="F645" s="7">
        <v>19450</v>
      </c>
      <c r="G645" s="7">
        <v>389000</v>
      </c>
    </row>
    <row r="646" spans="1:7" ht="24.95" customHeight="1">
      <c r="A646" s="23" t="s">
        <v>732</v>
      </c>
      <c r="B646" s="23"/>
      <c r="C646" s="23"/>
      <c r="D646" s="23"/>
      <c r="E646" s="9">
        <f>SUBTOTAL(9,E645:E645)</f>
        <v>20</v>
      </c>
      <c r="F646" s="9" t="s">
        <v>399</v>
      </c>
      <c r="G646" s="9">
        <f>SUBTOTAL(9,G645:G645)</f>
        <v>389000</v>
      </c>
    </row>
    <row r="647" spans="1:7" ht="39.950000000000003" customHeight="1">
      <c r="A647" s="4" t="s">
        <v>113</v>
      </c>
      <c r="B647" s="24" t="s">
        <v>775</v>
      </c>
      <c r="C647" s="24"/>
      <c r="D647" s="4" t="s">
        <v>59</v>
      </c>
      <c r="E647" s="7">
        <v>1</v>
      </c>
      <c r="F647" s="7">
        <v>1300000</v>
      </c>
      <c r="G647" s="7">
        <v>1300000</v>
      </c>
    </row>
    <row r="648" spans="1:7" ht="24.95" customHeight="1">
      <c r="A648" s="23" t="s">
        <v>732</v>
      </c>
      <c r="B648" s="23"/>
      <c r="C648" s="23"/>
      <c r="D648" s="23"/>
      <c r="E648" s="9">
        <f>SUBTOTAL(9,E647:E647)</f>
        <v>1</v>
      </c>
      <c r="F648" s="9" t="s">
        <v>399</v>
      </c>
      <c r="G648" s="9">
        <f>SUBTOTAL(9,G647:G647)</f>
        <v>1300000</v>
      </c>
    </row>
    <row r="649" spans="1:7" ht="39.950000000000003" customHeight="1">
      <c r="A649" s="4" t="s">
        <v>120</v>
      </c>
      <c r="B649" s="24" t="s">
        <v>776</v>
      </c>
      <c r="C649" s="24"/>
      <c r="D649" s="4" t="s">
        <v>59</v>
      </c>
      <c r="E649" s="7">
        <v>20</v>
      </c>
      <c r="F649" s="7">
        <v>38000</v>
      </c>
      <c r="G649" s="7">
        <v>760000</v>
      </c>
    </row>
    <row r="650" spans="1:7" ht="24.95" customHeight="1">
      <c r="A650" s="23" t="s">
        <v>732</v>
      </c>
      <c r="B650" s="23"/>
      <c r="C650" s="23"/>
      <c r="D650" s="23"/>
      <c r="E650" s="9">
        <f>SUBTOTAL(9,E649:E649)</f>
        <v>20</v>
      </c>
      <c r="F650" s="9" t="s">
        <v>399</v>
      </c>
      <c r="G650" s="9">
        <f>SUBTOTAL(9,G649:G649)</f>
        <v>760000</v>
      </c>
    </row>
    <row r="651" spans="1:7" ht="24.95" customHeight="1">
      <c r="A651" s="23" t="s">
        <v>740</v>
      </c>
      <c r="B651" s="23"/>
      <c r="C651" s="23"/>
      <c r="D651" s="23"/>
      <c r="E651" s="23"/>
      <c r="F651" s="23"/>
      <c r="G651" s="9">
        <f>SUBTOTAL(9,G619:G650)</f>
        <v>4810000</v>
      </c>
    </row>
    <row r="652" spans="1:7" ht="24.95" customHeight="1"/>
    <row r="653" spans="1:7" ht="20.100000000000001" customHeight="1">
      <c r="A653" s="21" t="s">
        <v>480</v>
      </c>
      <c r="B653" s="21"/>
      <c r="C653" s="22" t="s">
        <v>324</v>
      </c>
      <c r="D653" s="22"/>
      <c r="E653" s="22"/>
      <c r="F653" s="22"/>
      <c r="G653" s="22"/>
    </row>
    <row r="654" spans="1:7" ht="20.100000000000001" customHeight="1">
      <c r="A654" s="21" t="s">
        <v>481</v>
      </c>
      <c r="B654" s="21"/>
      <c r="C654" s="22" t="s">
        <v>687</v>
      </c>
      <c r="D654" s="22"/>
      <c r="E654" s="22"/>
      <c r="F654" s="22"/>
      <c r="G654" s="22"/>
    </row>
    <row r="655" spans="1:7" ht="24.95" customHeight="1">
      <c r="A655" s="21" t="s">
        <v>483</v>
      </c>
      <c r="B655" s="21"/>
      <c r="C655" s="22" t="s">
        <v>458</v>
      </c>
      <c r="D655" s="22"/>
      <c r="E655" s="22"/>
      <c r="F655" s="22"/>
      <c r="G655" s="22"/>
    </row>
    <row r="656" spans="1:7" ht="15" customHeight="1"/>
    <row r="657" spans="1:7" ht="24.95" customHeight="1">
      <c r="A657" s="13" t="s">
        <v>777</v>
      </c>
      <c r="B657" s="13"/>
      <c r="C657" s="13"/>
      <c r="D657" s="13"/>
      <c r="E657" s="13"/>
      <c r="F657" s="13"/>
      <c r="G657" s="13"/>
    </row>
    <row r="658" spans="1:7" ht="15" customHeight="1"/>
    <row r="659" spans="1:7" ht="50.1" customHeight="1">
      <c r="A659" s="4" t="s">
        <v>383</v>
      </c>
      <c r="B659" s="19" t="s">
        <v>694</v>
      </c>
      <c r="C659" s="19"/>
      <c r="D659" s="4" t="s">
        <v>727</v>
      </c>
      <c r="E659" s="4" t="s">
        <v>728</v>
      </c>
      <c r="F659" s="4" t="s">
        <v>729</v>
      </c>
      <c r="G659" s="4" t="s">
        <v>730</v>
      </c>
    </row>
    <row r="660" spans="1:7" ht="15" customHeight="1">
      <c r="A660" s="4">
        <v>1</v>
      </c>
      <c r="B660" s="19">
        <v>2</v>
      </c>
      <c r="C660" s="19"/>
      <c r="D660" s="4">
        <v>3</v>
      </c>
      <c r="E660" s="4">
        <v>4</v>
      </c>
      <c r="F660" s="4">
        <v>5</v>
      </c>
      <c r="G660" s="4">
        <v>6</v>
      </c>
    </row>
    <row r="661" spans="1:7" ht="39.950000000000003" customHeight="1">
      <c r="A661" s="4" t="s">
        <v>518</v>
      </c>
      <c r="B661" s="24" t="s">
        <v>778</v>
      </c>
      <c r="C661" s="24"/>
      <c r="D661" s="4" t="s">
        <v>59</v>
      </c>
      <c r="E661" s="7">
        <v>10</v>
      </c>
      <c r="F661" s="7">
        <v>40000</v>
      </c>
      <c r="G661" s="7">
        <v>400000</v>
      </c>
    </row>
    <row r="662" spans="1:7" ht="24.95" customHeight="1">
      <c r="A662" s="23" t="s">
        <v>732</v>
      </c>
      <c r="B662" s="23"/>
      <c r="C662" s="23"/>
      <c r="D662" s="23"/>
      <c r="E662" s="9">
        <f>SUBTOTAL(9,E661:E661)</f>
        <v>10</v>
      </c>
      <c r="F662" s="9" t="s">
        <v>399</v>
      </c>
      <c r="G662" s="9">
        <f>SUBTOTAL(9,G661:G661)</f>
        <v>400000</v>
      </c>
    </row>
    <row r="663" spans="1:7" ht="39.950000000000003" customHeight="1">
      <c r="A663" s="4" t="s">
        <v>519</v>
      </c>
      <c r="B663" s="24" t="s">
        <v>779</v>
      </c>
      <c r="C663" s="24"/>
      <c r="D663" s="4" t="s">
        <v>59</v>
      </c>
      <c r="E663" s="7">
        <v>100</v>
      </c>
      <c r="F663" s="7">
        <v>65100</v>
      </c>
      <c r="G663" s="7">
        <v>6510000</v>
      </c>
    </row>
    <row r="664" spans="1:7" ht="24.95" customHeight="1">
      <c r="A664" s="23" t="s">
        <v>732</v>
      </c>
      <c r="B664" s="23"/>
      <c r="C664" s="23"/>
      <c r="D664" s="23"/>
      <c r="E664" s="9">
        <f>SUBTOTAL(9,E663:E663)</f>
        <v>100</v>
      </c>
      <c r="F664" s="9" t="s">
        <v>399</v>
      </c>
      <c r="G664" s="9">
        <f>SUBTOTAL(9,G663:G663)</f>
        <v>6510000</v>
      </c>
    </row>
    <row r="665" spans="1:7" ht="20.100000000000001" customHeight="1">
      <c r="A665" s="4" t="s">
        <v>521</v>
      </c>
      <c r="B665" s="24" t="s">
        <v>780</v>
      </c>
      <c r="C665" s="24"/>
      <c r="D665" s="4" t="s">
        <v>59</v>
      </c>
      <c r="E665" s="7">
        <v>50</v>
      </c>
      <c r="F665" s="7">
        <v>40000</v>
      </c>
      <c r="G665" s="7">
        <v>2000000</v>
      </c>
    </row>
    <row r="666" spans="1:7" ht="24.95" customHeight="1">
      <c r="A666" s="23" t="s">
        <v>732</v>
      </c>
      <c r="B666" s="23"/>
      <c r="C666" s="23"/>
      <c r="D666" s="23"/>
      <c r="E666" s="9">
        <f>SUBTOTAL(9,E665:E665)</f>
        <v>50</v>
      </c>
      <c r="F666" s="9" t="s">
        <v>399</v>
      </c>
      <c r="G666" s="9">
        <f>SUBTOTAL(9,G665:G665)</f>
        <v>2000000</v>
      </c>
    </row>
    <row r="667" spans="1:7" ht="39.950000000000003" customHeight="1">
      <c r="A667" s="4" t="s">
        <v>522</v>
      </c>
      <c r="B667" s="24" t="s">
        <v>781</v>
      </c>
      <c r="C667" s="24"/>
      <c r="D667" s="4" t="s">
        <v>59</v>
      </c>
      <c r="E667" s="7">
        <v>12</v>
      </c>
      <c r="F667" s="7">
        <v>25000</v>
      </c>
      <c r="G667" s="7">
        <v>300000</v>
      </c>
    </row>
    <row r="668" spans="1:7" ht="24.95" customHeight="1">
      <c r="A668" s="23" t="s">
        <v>732</v>
      </c>
      <c r="B668" s="23"/>
      <c r="C668" s="23"/>
      <c r="D668" s="23"/>
      <c r="E668" s="9">
        <f>SUBTOTAL(9,E667:E667)</f>
        <v>12</v>
      </c>
      <c r="F668" s="9" t="s">
        <v>399</v>
      </c>
      <c r="G668" s="9">
        <f>SUBTOTAL(9,G667:G667)</f>
        <v>300000</v>
      </c>
    </row>
    <row r="669" spans="1:7" ht="39.950000000000003" customHeight="1">
      <c r="A669" s="4" t="s">
        <v>524</v>
      </c>
      <c r="B669" s="24" t="s">
        <v>782</v>
      </c>
      <c r="C669" s="24"/>
      <c r="D669" s="4" t="s">
        <v>59</v>
      </c>
      <c r="E669" s="7">
        <v>1</v>
      </c>
      <c r="F669" s="7">
        <v>40000</v>
      </c>
      <c r="G669" s="7">
        <v>40000</v>
      </c>
    </row>
    <row r="670" spans="1:7" ht="24.95" customHeight="1">
      <c r="A670" s="23" t="s">
        <v>732</v>
      </c>
      <c r="B670" s="23"/>
      <c r="C670" s="23"/>
      <c r="D670" s="23"/>
      <c r="E670" s="9">
        <f>SUBTOTAL(9,E669:E669)</f>
        <v>1</v>
      </c>
      <c r="F670" s="9" t="s">
        <v>399</v>
      </c>
      <c r="G670" s="9">
        <f>SUBTOTAL(9,G669:G669)</f>
        <v>40000</v>
      </c>
    </row>
    <row r="671" spans="1:7" ht="39.950000000000003" customHeight="1">
      <c r="A671" s="4" t="s">
        <v>526</v>
      </c>
      <c r="B671" s="24" t="s">
        <v>783</v>
      </c>
      <c r="C671" s="24"/>
      <c r="D671" s="4" t="s">
        <v>59</v>
      </c>
      <c r="E671" s="7">
        <v>1</v>
      </c>
      <c r="F671" s="7">
        <v>1300000</v>
      </c>
      <c r="G671" s="7">
        <v>1300000</v>
      </c>
    </row>
    <row r="672" spans="1:7" ht="24.95" customHeight="1">
      <c r="A672" s="23" t="s">
        <v>732</v>
      </c>
      <c r="B672" s="23"/>
      <c r="C672" s="23"/>
      <c r="D672" s="23"/>
      <c r="E672" s="9">
        <f>SUBTOTAL(9,E671:E671)</f>
        <v>1</v>
      </c>
      <c r="F672" s="9" t="s">
        <v>399</v>
      </c>
      <c r="G672" s="9">
        <f>SUBTOTAL(9,G671:G671)</f>
        <v>1300000</v>
      </c>
    </row>
    <row r="673" spans="1:7" ht="39.950000000000003" customHeight="1">
      <c r="A673" s="4" t="s">
        <v>603</v>
      </c>
      <c r="B673" s="24" t="s">
        <v>784</v>
      </c>
      <c r="C673" s="24"/>
      <c r="D673" s="4" t="s">
        <v>59</v>
      </c>
      <c r="E673" s="7">
        <v>20</v>
      </c>
      <c r="F673" s="7">
        <v>250000</v>
      </c>
      <c r="G673" s="7">
        <v>5000000</v>
      </c>
    </row>
    <row r="674" spans="1:7" ht="24.95" customHeight="1">
      <c r="A674" s="23" t="s">
        <v>732</v>
      </c>
      <c r="B674" s="23"/>
      <c r="C674" s="23"/>
      <c r="D674" s="23"/>
      <c r="E674" s="9">
        <f>SUBTOTAL(9,E673:E673)</f>
        <v>20</v>
      </c>
      <c r="F674" s="9" t="s">
        <v>399</v>
      </c>
      <c r="G674" s="9">
        <f>SUBTOTAL(9,G673:G673)</f>
        <v>5000000</v>
      </c>
    </row>
    <row r="675" spans="1:7" ht="39.950000000000003" customHeight="1">
      <c r="A675" s="4" t="s">
        <v>605</v>
      </c>
      <c r="B675" s="24" t="s">
        <v>785</v>
      </c>
      <c r="C675" s="24"/>
      <c r="D675" s="4" t="s">
        <v>59</v>
      </c>
      <c r="E675" s="7">
        <v>20</v>
      </c>
      <c r="F675" s="7">
        <v>100000</v>
      </c>
      <c r="G675" s="7">
        <v>2000000</v>
      </c>
    </row>
    <row r="676" spans="1:7" ht="24.95" customHeight="1">
      <c r="A676" s="23" t="s">
        <v>732</v>
      </c>
      <c r="B676" s="23"/>
      <c r="C676" s="23"/>
      <c r="D676" s="23"/>
      <c r="E676" s="9">
        <f>SUBTOTAL(9,E675:E675)</f>
        <v>20</v>
      </c>
      <c r="F676" s="9" t="s">
        <v>399</v>
      </c>
      <c r="G676" s="9">
        <f>SUBTOTAL(9,G675:G675)</f>
        <v>2000000</v>
      </c>
    </row>
    <row r="677" spans="1:7" ht="39.950000000000003" customHeight="1">
      <c r="A677" s="4" t="s">
        <v>637</v>
      </c>
      <c r="B677" s="24" t="s">
        <v>925</v>
      </c>
      <c r="C677" s="24"/>
      <c r="D677" s="4" t="s">
        <v>59</v>
      </c>
      <c r="E677" s="7">
        <v>3</v>
      </c>
      <c r="F677" s="7">
        <v>1700000</v>
      </c>
      <c r="G677" s="7">
        <v>5100000</v>
      </c>
    </row>
    <row r="678" spans="1:7" ht="24.95" customHeight="1">
      <c r="A678" s="23" t="s">
        <v>732</v>
      </c>
      <c r="B678" s="23"/>
      <c r="C678" s="23"/>
      <c r="D678" s="23"/>
      <c r="E678" s="9">
        <f>SUBTOTAL(9,E677:E677)</f>
        <v>3</v>
      </c>
      <c r="F678" s="9" t="s">
        <v>399</v>
      </c>
      <c r="G678" s="9">
        <f>SUBTOTAL(9,G677:G677)</f>
        <v>5100000</v>
      </c>
    </row>
    <row r="679" spans="1:7" ht="20.100000000000001" customHeight="1">
      <c r="A679" s="4" t="s">
        <v>786</v>
      </c>
      <c r="B679" s="24" t="s">
        <v>787</v>
      </c>
      <c r="C679" s="24"/>
      <c r="D679" s="4" t="s">
        <v>59</v>
      </c>
      <c r="E679" s="7">
        <v>5</v>
      </c>
      <c r="F679" s="7">
        <v>400000</v>
      </c>
      <c r="G679" s="7">
        <v>2000000</v>
      </c>
    </row>
    <row r="680" spans="1:7" ht="24.95" customHeight="1">
      <c r="A680" s="23" t="s">
        <v>732</v>
      </c>
      <c r="B680" s="23"/>
      <c r="C680" s="23"/>
      <c r="D680" s="23"/>
      <c r="E680" s="9">
        <f>SUBTOTAL(9,E679:E679)</f>
        <v>5</v>
      </c>
      <c r="F680" s="9" t="s">
        <v>399</v>
      </c>
      <c r="G680" s="9">
        <f>SUBTOTAL(9,G679:G679)</f>
        <v>2000000</v>
      </c>
    </row>
    <row r="681" spans="1:7" ht="39.950000000000003" customHeight="1">
      <c r="A681" s="4" t="s">
        <v>788</v>
      </c>
      <c r="B681" s="24" t="s">
        <v>789</v>
      </c>
      <c r="C681" s="24"/>
      <c r="D681" s="4" t="s">
        <v>59</v>
      </c>
      <c r="E681" s="7">
        <v>10</v>
      </c>
      <c r="F681" s="7">
        <v>10000</v>
      </c>
      <c r="G681" s="7">
        <v>100000</v>
      </c>
    </row>
    <row r="682" spans="1:7" ht="24.95" customHeight="1">
      <c r="A682" s="23" t="s">
        <v>732</v>
      </c>
      <c r="B682" s="23"/>
      <c r="C682" s="23"/>
      <c r="D682" s="23"/>
      <c r="E682" s="9">
        <f>SUBTOTAL(9,E681:E681)</f>
        <v>10</v>
      </c>
      <c r="F682" s="9" t="s">
        <v>399</v>
      </c>
      <c r="G682" s="9">
        <f>SUBTOTAL(9,G681:G681)</f>
        <v>100000</v>
      </c>
    </row>
    <row r="683" spans="1:7" ht="39.950000000000003" customHeight="1">
      <c r="A683" s="4" t="s">
        <v>790</v>
      </c>
      <c r="B683" s="24" t="s">
        <v>791</v>
      </c>
      <c r="C683" s="24"/>
      <c r="D683" s="4" t="s">
        <v>59</v>
      </c>
      <c r="E683" s="7">
        <v>5</v>
      </c>
      <c r="F683" s="7">
        <v>100000</v>
      </c>
      <c r="G683" s="7">
        <v>500000</v>
      </c>
    </row>
    <row r="684" spans="1:7" ht="24.95" customHeight="1">
      <c r="A684" s="23" t="s">
        <v>732</v>
      </c>
      <c r="B684" s="23"/>
      <c r="C684" s="23"/>
      <c r="D684" s="23"/>
      <c r="E684" s="9">
        <f>SUBTOTAL(9,E683:E683)</f>
        <v>5</v>
      </c>
      <c r="F684" s="9" t="s">
        <v>399</v>
      </c>
      <c r="G684" s="9">
        <f>SUBTOTAL(9,G683:G683)</f>
        <v>500000</v>
      </c>
    </row>
    <row r="685" spans="1:7" ht="24.95" customHeight="1">
      <c r="A685" s="23" t="s">
        <v>740</v>
      </c>
      <c r="B685" s="23"/>
      <c r="C685" s="23"/>
      <c r="D685" s="23"/>
      <c r="E685" s="23"/>
      <c r="F685" s="23"/>
      <c r="G685" s="9">
        <f>SUBTOTAL(9,G661:G684)</f>
        <v>25250000</v>
      </c>
    </row>
    <row r="686" spans="1:7" ht="24.95" customHeight="1"/>
    <row r="687" spans="1:7" ht="20.100000000000001" customHeight="1">
      <c r="A687" s="21" t="s">
        <v>480</v>
      </c>
      <c r="B687" s="21"/>
      <c r="C687" s="22" t="s">
        <v>324</v>
      </c>
      <c r="D687" s="22"/>
      <c r="E687" s="22"/>
      <c r="F687" s="22"/>
      <c r="G687" s="22"/>
    </row>
    <row r="688" spans="1:7" ht="20.100000000000001" customHeight="1">
      <c r="A688" s="21" t="s">
        <v>481</v>
      </c>
      <c r="B688" s="21"/>
      <c r="C688" s="22" t="s">
        <v>687</v>
      </c>
      <c r="D688" s="22"/>
      <c r="E688" s="22"/>
      <c r="F688" s="22"/>
      <c r="G688" s="22"/>
    </row>
    <row r="689" spans="1:7" ht="24.95" customHeight="1">
      <c r="A689" s="21" t="s">
        <v>483</v>
      </c>
      <c r="B689" s="21"/>
      <c r="C689" s="22" t="s">
        <v>458</v>
      </c>
      <c r="D689" s="22"/>
      <c r="E689" s="22"/>
      <c r="F689" s="22"/>
      <c r="G689" s="22"/>
    </row>
    <row r="690" spans="1:7" ht="15" customHeight="1"/>
    <row r="691" spans="1:7" ht="24.95" customHeight="1">
      <c r="A691" s="13" t="s">
        <v>792</v>
      </c>
      <c r="B691" s="13"/>
      <c r="C691" s="13"/>
      <c r="D691" s="13"/>
      <c r="E691" s="13"/>
      <c r="F691" s="13"/>
      <c r="G691" s="13"/>
    </row>
    <row r="692" spans="1:7" ht="15" customHeight="1"/>
    <row r="693" spans="1:7" ht="50.1" customHeight="1">
      <c r="A693" s="4" t="s">
        <v>383</v>
      </c>
      <c r="B693" s="19" t="s">
        <v>694</v>
      </c>
      <c r="C693" s="19"/>
      <c r="D693" s="4" t="s">
        <v>727</v>
      </c>
      <c r="E693" s="4" t="s">
        <v>728</v>
      </c>
      <c r="F693" s="4" t="s">
        <v>729</v>
      </c>
      <c r="G693" s="4" t="s">
        <v>730</v>
      </c>
    </row>
    <row r="694" spans="1:7" ht="15" customHeight="1">
      <c r="A694" s="4">
        <v>1</v>
      </c>
      <c r="B694" s="19">
        <v>2</v>
      </c>
      <c r="C694" s="19"/>
      <c r="D694" s="4">
        <v>3</v>
      </c>
      <c r="E694" s="4">
        <v>4</v>
      </c>
      <c r="F694" s="4">
        <v>5</v>
      </c>
      <c r="G694" s="4">
        <v>6</v>
      </c>
    </row>
    <row r="695" spans="1:7" ht="39.950000000000003" customHeight="1">
      <c r="A695" s="4" t="s">
        <v>528</v>
      </c>
      <c r="B695" s="24" t="s">
        <v>793</v>
      </c>
      <c r="C695" s="24"/>
      <c r="D695" s="4" t="s">
        <v>59</v>
      </c>
      <c r="E695" s="7">
        <v>4</v>
      </c>
      <c r="F695" s="7">
        <v>5000</v>
      </c>
      <c r="G695" s="7">
        <v>20000</v>
      </c>
    </row>
    <row r="696" spans="1:7" ht="24.95" customHeight="1">
      <c r="A696" s="23" t="s">
        <v>732</v>
      </c>
      <c r="B696" s="23"/>
      <c r="C696" s="23"/>
      <c r="D696" s="23"/>
      <c r="E696" s="9">
        <f>SUBTOTAL(9,E695:E695)</f>
        <v>4</v>
      </c>
      <c r="F696" s="9" t="s">
        <v>399</v>
      </c>
      <c r="G696" s="9">
        <f>SUBTOTAL(9,G695:G695)</f>
        <v>20000</v>
      </c>
    </row>
    <row r="697" spans="1:7" ht="39.950000000000003" customHeight="1">
      <c r="A697" s="4" t="s">
        <v>794</v>
      </c>
      <c r="B697" s="24" t="s">
        <v>795</v>
      </c>
      <c r="C697" s="24"/>
      <c r="D697" s="4" t="s">
        <v>59</v>
      </c>
      <c r="E697" s="7">
        <v>10</v>
      </c>
      <c r="F697" s="7">
        <v>8000</v>
      </c>
      <c r="G697" s="7">
        <v>80000</v>
      </c>
    </row>
    <row r="698" spans="1:7" ht="24.95" customHeight="1">
      <c r="A698" s="23" t="s">
        <v>732</v>
      </c>
      <c r="B698" s="23"/>
      <c r="C698" s="23"/>
      <c r="D698" s="23"/>
      <c r="E698" s="9">
        <f>SUBTOTAL(9,E697:E697)</f>
        <v>10</v>
      </c>
      <c r="F698" s="9" t="s">
        <v>399</v>
      </c>
      <c r="G698" s="9">
        <f>SUBTOTAL(9,G697:G697)</f>
        <v>80000</v>
      </c>
    </row>
    <row r="699" spans="1:7" ht="24.95" customHeight="1">
      <c r="A699" s="23" t="s">
        <v>740</v>
      </c>
      <c r="B699" s="23"/>
      <c r="C699" s="23"/>
      <c r="D699" s="23"/>
      <c r="E699" s="23"/>
      <c r="F699" s="23"/>
      <c r="G699" s="9">
        <f>SUBTOTAL(9,G695:G698)</f>
        <v>100000</v>
      </c>
    </row>
    <row r="700" spans="1:7" ht="24.95" customHeight="1"/>
    <row r="701" spans="1:7" ht="20.100000000000001" customHeight="1">
      <c r="A701" s="21" t="s">
        <v>480</v>
      </c>
      <c r="B701" s="21"/>
      <c r="C701" s="22" t="s">
        <v>324</v>
      </c>
      <c r="D701" s="22"/>
      <c r="E701" s="22"/>
      <c r="F701" s="22"/>
      <c r="G701" s="22"/>
    </row>
    <row r="702" spans="1:7" ht="20.100000000000001" customHeight="1">
      <c r="A702" s="21" t="s">
        <v>481</v>
      </c>
      <c r="B702" s="21"/>
      <c r="C702" s="22" t="s">
        <v>687</v>
      </c>
      <c r="D702" s="22"/>
      <c r="E702" s="22"/>
      <c r="F702" s="22"/>
      <c r="G702" s="22"/>
    </row>
    <row r="703" spans="1:7" ht="24.95" customHeight="1">
      <c r="A703" s="21" t="s">
        <v>483</v>
      </c>
      <c r="B703" s="21"/>
      <c r="C703" s="22" t="s">
        <v>458</v>
      </c>
      <c r="D703" s="22"/>
      <c r="E703" s="22"/>
      <c r="F703" s="22"/>
      <c r="G703" s="22"/>
    </row>
    <row r="704" spans="1:7" ht="15" customHeight="1"/>
    <row r="705" spans="1:7" ht="24.95" customHeight="1">
      <c r="A705" s="13" t="s">
        <v>796</v>
      </c>
      <c r="B705" s="13"/>
      <c r="C705" s="13"/>
      <c r="D705" s="13"/>
      <c r="E705" s="13"/>
      <c r="F705" s="13"/>
      <c r="G705" s="13"/>
    </row>
    <row r="706" spans="1:7" ht="15" customHeight="1"/>
    <row r="707" spans="1:7" ht="50.1" customHeight="1">
      <c r="A707" s="4" t="s">
        <v>383</v>
      </c>
      <c r="B707" s="19" t="s">
        <v>694</v>
      </c>
      <c r="C707" s="19"/>
      <c r="D707" s="4" t="s">
        <v>727</v>
      </c>
      <c r="E707" s="4" t="s">
        <v>728</v>
      </c>
      <c r="F707" s="4" t="s">
        <v>729</v>
      </c>
      <c r="G707" s="4" t="s">
        <v>730</v>
      </c>
    </row>
    <row r="708" spans="1:7" ht="15" customHeight="1">
      <c r="A708" s="4">
        <v>1</v>
      </c>
      <c r="B708" s="19">
        <v>2</v>
      </c>
      <c r="C708" s="19"/>
      <c r="D708" s="4">
        <v>3</v>
      </c>
      <c r="E708" s="4">
        <v>4</v>
      </c>
      <c r="F708" s="4">
        <v>5</v>
      </c>
      <c r="G708" s="4">
        <v>6</v>
      </c>
    </row>
    <row r="709" spans="1:7" ht="39.950000000000003" customHeight="1">
      <c r="A709" s="4" t="s">
        <v>530</v>
      </c>
      <c r="B709" s="24" t="s">
        <v>797</v>
      </c>
      <c r="C709" s="24"/>
      <c r="D709" s="4" t="s">
        <v>59</v>
      </c>
      <c r="E709" s="7">
        <v>20</v>
      </c>
      <c r="F709" s="7">
        <v>5000</v>
      </c>
      <c r="G709" s="7">
        <v>100000</v>
      </c>
    </row>
    <row r="710" spans="1:7" ht="24.95" customHeight="1">
      <c r="A710" s="23" t="s">
        <v>732</v>
      </c>
      <c r="B710" s="23"/>
      <c r="C710" s="23"/>
      <c r="D710" s="23"/>
      <c r="E710" s="9">
        <f>SUBTOTAL(9,E709:E709)</f>
        <v>20</v>
      </c>
      <c r="F710" s="9" t="s">
        <v>399</v>
      </c>
      <c r="G710" s="9">
        <f>SUBTOTAL(9,G709:G709)</f>
        <v>100000</v>
      </c>
    </row>
    <row r="711" spans="1:7" ht="39.950000000000003" customHeight="1">
      <c r="A711" s="4" t="s">
        <v>532</v>
      </c>
      <c r="B711" s="24" t="s">
        <v>798</v>
      </c>
      <c r="C711" s="24"/>
      <c r="D711" s="4" t="s">
        <v>59</v>
      </c>
      <c r="E711" s="7">
        <v>50</v>
      </c>
      <c r="F711" s="7">
        <v>131600</v>
      </c>
      <c r="G711" s="7">
        <v>6580000</v>
      </c>
    </row>
    <row r="712" spans="1:7" ht="24.95" customHeight="1">
      <c r="A712" s="23" t="s">
        <v>732</v>
      </c>
      <c r="B712" s="23"/>
      <c r="C712" s="23"/>
      <c r="D712" s="23"/>
      <c r="E712" s="9">
        <f>SUBTOTAL(9,E711:E711)</f>
        <v>50</v>
      </c>
      <c r="F712" s="9" t="s">
        <v>399</v>
      </c>
      <c r="G712" s="9">
        <f>SUBTOTAL(9,G711:G711)</f>
        <v>6580000</v>
      </c>
    </row>
    <row r="713" spans="1:7" ht="39.950000000000003" customHeight="1">
      <c r="A713" s="4" t="s">
        <v>534</v>
      </c>
      <c r="B713" s="24" t="s">
        <v>799</v>
      </c>
      <c r="C713" s="24"/>
      <c r="D713" s="4" t="s">
        <v>59</v>
      </c>
      <c r="E713" s="7">
        <v>20</v>
      </c>
      <c r="F713" s="7">
        <v>10000</v>
      </c>
      <c r="G713" s="7">
        <v>200000</v>
      </c>
    </row>
    <row r="714" spans="1:7" ht="24.95" customHeight="1">
      <c r="A714" s="23" t="s">
        <v>732</v>
      </c>
      <c r="B714" s="23"/>
      <c r="C714" s="23"/>
      <c r="D714" s="23"/>
      <c r="E714" s="9">
        <f>SUBTOTAL(9,E713:E713)</f>
        <v>20</v>
      </c>
      <c r="F714" s="9" t="s">
        <v>399</v>
      </c>
      <c r="G714" s="9">
        <f>SUBTOTAL(9,G713:G713)</f>
        <v>200000</v>
      </c>
    </row>
    <row r="715" spans="1:7" ht="39.950000000000003" customHeight="1">
      <c r="A715" s="4" t="s">
        <v>536</v>
      </c>
      <c r="B715" s="24" t="s">
        <v>800</v>
      </c>
      <c r="C715" s="24"/>
      <c r="D715" s="4" t="s">
        <v>59</v>
      </c>
      <c r="E715" s="7">
        <v>5</v>
      </c>
      <c r="F715" s="7">
        <v>110000</v>
      </c>
      <c r="G715" s="7">
        <v>550000</v>
      </c>
    </row>
    <row r="716" spans="1:7" ht="24.95" customHeight="1">
      <c r="A716" s="23" t="s">
        <v>732</v>
      </c>
      <c r="B716" s="23"/>
      <c r="C716" s="23"/>
      <c r="D716" s="23"/>
      <c r="E716" s="9">
        <f>SUBTOTAL(9,E715:E715)</f>
        <v>5</v>
      </c>
      <c r="F716" s="9" t="s">
        <v>399</v>
      </c>
      <c r="G716" s="9">
        <f>SUBTOTAL(9,G715:G715)</f>
        <v>550000</v>
      </c>
    </row>
    <row r="717" spans="1:7" ht="39.950000000000003" customHeight="1">
      <c r="A717" s="4" t="s">
        <v>538</v>
      </c>
      <c r="B717" s="24" t="s">
        <v>801</v>
      </c>
      <c r="C717" s="24"/>
      <c r="D717" s="4" t="s">
        <v>59</v>
      </c>
      <c r="E717" s="7">
        <v>10</v>
      </c>
      <c r="F717" s="7">
        <v>5000</v>
      </c>
      <c r="G717" s="7">
        <v>50000</v>
      </c>
    </row>
    <row r="718" spans="1:7" ht="24.95" customHeight="1">
      <c r="A718" s="23" t="s">
        <v>732</v>
      </c>
      <c r="B718" s="23"/>
      <c r="C718" s="23"/>
      <c r="D718" s="23"/>
      <c r="E718" s="9">
        <f>SUBTOTAL(9,E717:E717)</f>
        <v>10</v>
      </c>
      <c r="F718" s="9" t="s">
        <v>399</v>
      </c>
      <c r="G718" s="9">
        <f>SUBTOTAL(9,G717:G717)</f>
        <v>50000</v>
      </c>
    </row>
    <row r="719" spans="1:7" ht="39.950000000000003" customHeight="1">
      <c r="A719" s="4" t="s">
        <v>540</v>
      </c>
      <c r="B719" s="24" t="s">
        <v>802</v>
      </c>
      <c r="C719" s="24"/>
      <c r="D719" s="4" t="s">
        <v>59</v>
      </c>
      <c r="E719" s="7">
        <v>40</v>
      </c>
      <c r="F719" s="7">
        <v>7500</v>
      </c>
      <c r="G719" s="7">
        <v>300000</v>
      </c>
    </row>
    <row r="720" spans="1:7" ht="24.95" customHeight="1">
      <c r="A720" s="23" t="s">
        <v>732</v>
      </c>
      <c r="B720" s="23"/>
      <c r="C720" s="23"/>
      <c r="D720" s="23"/>
      <c r="E720" s="9">
        <f>SUBTOTAL(9,E719:E719)</f>
        <v>40</v>
      </c>
      <c r="F720" s="9" t="s">
        <v>399</v>
      </c>
      <c r="G720" s="9">
        <f>SUBTOTAL(9,G719:G719)</f>
        <v>300000</v>
      </c>
    </row>
    <row r="721" spans="1:7" ht="39.950000000000003" customHeight="1">
      <c r="A721" s="4" t="s">
        <v>542</v>
      </c>
      <c r="B721" s="24" t="s">
        <v>803</v>
      </c>
      <c r="C721" s="24"/>
      <c r="D721" s="4" t="s">
        <v>59</v>
      </c>
      <c r="E721" s="7">
        <v>10</v>
      </c>
      <c r="F721" s="7">
        <v>5000</v>
      </c>
      <c r="G721" s="7">
        <v>50000</v>
      </c>
    </row>
    <row r="722" spans="1:7" ht="24.95" customHeight="1">
      <c r="A722" s="23" t="s">
        <v>732</v>
      </c>
      <c r="B722" s="23"/>
      <c r="C722" s="23"/>
      <c r="D722" s="23"/>
      <c r="E722" s="9">
        <f>SUBTOTAL(9,E721:E721)</f>
        <v>10</v>
      </c>
      <c r="F722" s="9" t="s">
        <v>399</v>
      </c>
      <c r="G722" s="9">
        <f>SUBTOTAL(9,G721:G721)</f>
        <v>50000</v>
      </c>
    </row>
    <row r="723" spans="1:7" ht="39.950000000000003" customHeight="1">
      <c r="A723" s="4" t="s">
        <v>633</v>
      </c>
      <c r="B723" s="24" t="s">
        <v>804</v>
      </c>
      <c r="C723" s="24"/>
      <c r="D723" s="4" t="s">
        <v>59</v>
      </c>
      <c r="E723" s="7">
        <v>4</v>
      </c>
      <c r="F723" s="7">
        <v>250000</v>
      </c>
      <c r="G723" s="7">
        <v>1000000</v>
      </c>
    </row>
    <row r="724" spans="1:7" ht="24.95" customHeight="1">
      <c r="A724" s="23" t="s">
        <v>732</v>
      </c>
      <c r="B724" s="23"/>
      <c r="C724" s="23"/>
      <c r="D724" s="23"/>
      <c r="E724" s="9">
        <f>SUBTOTAL(9,E723:E723)</f>
        <v>4</v>
      </c>
      <c r="F724" s="9" t="s">
        <v>399</v>
      </c>
      <c r="G724" s="9">
        <f>SUBTOTAL(9,G723:G723)</f>
        <v>1000000</v>
      </c>
    </row>
    <row r="725" spans="1:7" ht="39.950000000000003" customHeight="1">
      <c r="A725" s="4" t="s">
        <v>635</v>
      </c>
      <c r="B725" s="24" t="s">
        <v>805</v>
      </c>
      <c r="C725" s="24"/>
      <c r="D725" s="4" t="s">
        <v>59</v>
      </c>
      <c r="E725" s="7">
        <v>5</v>
      </c>
      <c r="F725" s="7">
        <v>360000</v>
      </c>
      <c r="G725" s="7">
        <v>1800000</v>
      </c>
    </row>
    <row r="726" spans="1:7" ht="24.95" customHeight="1">
      <c r="A726" s="23" t="s">
        <v>732</v>
      </c>
      <c r="B726" s="23"/>
      <c r="C726" s="23"/>
      <c r="D726" s="23"/>
      <c r="E726" s="9">
        <f>SUBTOTAL(9,E725:E725)</f>
        <v>5</v>
      </c>
      <c r="F726" s="9" t="s">
        <v>399</v>
      </c>
      <c r="G726" s="9">
        <f>SUBTOTAL(9,G725:G725)</f>
        <v>1800000</v>
      </c>
    </row>
    <row r="727" spans="1:7" ht="39.950000000000003" customHeight="1">
      <c r="A727" s="4" t="s">
        <v>678</v>
      </c>
      <c r="B727" s="24" t="s">
        <v>806</v>
      </c>
      <c r="C727" s="24"/>
      <c r="D727" s="4" t="s">
        <v>59</v>
      </c>
      <c r="E727" s="7">
        <v>10</v>
      </c>
      <c r="F727" s="7">
        <v>25000</v>
      </c>
      <c r="G727" s="7">
        <v>250000</v>
      </c>
    </row>
    <row r="728" spans="1:7" ht="24.95" customHeight="1">
      <c r="A728" s="23" t="s">
        <v>732</v>
      </c>
      <c r="B728" s="23"/>
      <c r="C728" s="23"/>
      <c r="D728" s="23"/>
      <c r="E728" s="9">
        <f>SUBTOTAL(9,E727:E727)</f>
        <v>10</v>
      </c>
      <c r="F728" s="9" t="s">
        <v>399</v>
      </c>
      <c r="G728" s="9">
        <f>SUBTOTAL(9,G727:G727)</f>
        <v>250000</v>
      </c>
    </row>
    <row r="729" spans="1:7" ht="39.950000000000003" customHeight="1">
      <c r="A729" s="4" t="s">
        <v>205</v>
      </c>
      <c r="B729" s="24" t="s">
        <v>807</v>
      </c>
      <c r="C729" s="24"/>
      <c r="D729" s="4" t="s">
        <v>59</v>
      </c>
      <c r="E729" s="7">
        <v>20</v>
      </c>
      <c r="F729" s="7">
        <v>10000</v>
      </c>
      <c r="G729" s="7">
        <v>200000</v>
      </c>
    </row>
    <row r="730" spans="1:7" ht="24.95" customHeight="1">
      <c r="A730" s="23" t="s">
        <v>732</v>
      </c>
      <c r="B730" s="23"/>
      <c r="C730" s="23"/>
      <c r="D730" s="23"/>
      <c r="E730" s="9">
        <f>SUBTOTAL(9,E729:E729)</f>
        <v>20</v>
      </c>
      <c r="F730" s="9" t="s">
        <v>399</v>
      </c>
      <c r="G730" s="9">
        <f>SUBTOTAL(9,G729:G729)</f>
        <v>200000</v>
      </c>
    </row>
    <row r="731" spans="1:7" ht="39.950000000000003" customHeight="1">
      <c r="A731" s="4" t="s">
        <v>66</v>
      </c>
      <c r="B731" s="24" t="s">
        <v>808</v>
      </c>
      <c r="C731" s="24"/>
      <c r="D731" s="4" t="s">
        <v>59</v>
      </c>
      <c r="E731" s="7">
        <v>10</v>
      </c>
      <c r="F731" s="7">
        <v>150000</v>
      </c>
      <c r="G731" s="7">
        <v>1500000</v>
      </c>
    </row>
    <row r="732" spans="1:7" ht="24.95" customHeight="1">
      <c r="A732" s="23" t="s">
        <v>732</v>
      </c>
      <c r="B732" s="23"/>
      <c r="C732" s="23"/>
      <c r="D732" s="23"/>
      <c r="E732" s="9">
        <f>SUBTOTAL(9,E731:E731)</f>
        <v>10</v>
      </c>
      <c r="F732" s="9" t="s">
        <v>399</v>
      </c>
      <c r="G732" s="9">
        <f>SUBTOTAL(9,G731:G731)</f>
        <v>1500000</v>
      </c>
    </row>
    <row r="733" spans="1:7" ht="24.95" customHeight="1">
      <c r="A733" s="23" t="s">
        <v>740</v>
      </c>
      <c r="B733" s="23"/>
      <c r="C733" s="23"/>
      <c r="D733" s="23"/>
      <c r="E733" s="23"/>
      <c r="F733" s="23"/>
      <c r="G733" s="9">
        <f>SUBTOTAL(9,G709:G732)</f>
        <v>12580000</v>
      </c>
    </row>
    <row r="734" spans="1:7" ht="24.95" customHeight="1"/>
    <row r="735" spans="1:7" ht="20.100000000000001" customHeight="1">
      <c r="A735" s="21" t="s">
        <v>480</v>
      </c>
      <c r="B735" s="21"/>
      <c r="C735" s="22" t="s">
        <v>324</v>
      </c>
      <c r="D735" s="22"/>
      <c r="E735" s="22"/>
      <c r="F735" s="22"/>
      <c r="G735" s="22"/>
    </row>
    <row r="736" spans="1:7" ht="20.100000000000001" customHeight="1">
      <c r="A736" s="21" t="s">
        <v>481</v>
      </c>
      <c r="B736" s="21"/>
      <c r="C736" s="22" t="s">
        <v>687</v>
      </c>
      <c r="D736" s="22"/>
      <c r="E736" s="22"/>
      <c r="F736" s="22"/>
      <c r="G736" s="22"/>
    </row>
    <row r="737" spans="1:7" ht="24.95" customHeight="1">
      <c r="A737" s="21" t="s">
        <v>483</v>
      </c>
      <c r="B737" s="21"/>
      <c r="C737" s="22" t="s">
        <v>458</v>
      </c>
      <c r="D737" s="22"/>
      <c r="E737" s="22"/>
      <c r="F737" s="22"/>
      <c r="G737" s="22"/>
    </row>
    <row r="738" spans="1:7" ht="15" customHeight="1"/>
    <row r="739" spans="1:7" ht="24.95" customHeight="1">
      <c r="A739" s="13" t="s">
        <v>809</v>
      </c>
      <c r="B739" s="13"/>
      <c r="C739" s="13"/>
      <c r="D739" s="13"/>
      <c r="E739" s="13"/>
      <c r="F739" s="13"/>
      <c r="G739" s="13"/>
    </row>
    <row r="740" spans="1:7" ht="15" customHeight="1"/>
    <row r="741" spans="1:7" ht="50.1" customHeight="1">
      <c r="A741" s="4" t="s">
        <v>383</v>
      </c>
      <c r="B741" s="19" t="s">
        <v>694</v>
      </c>
      <c r="C741" s="19"/>
      <c r="D741" s="4" t="s">
        <v>727</v>
      </c>
      <c r="E741" s="4" t="s">
        <v>728</v>
      </c>
      <c r="F741" s="4" t="s">
        <v>729</v>
      </c>
      <c r="G741" s="4" t="s">
        <v>730</v>
      </c>
    </row>
    <row r="742" spans="1:7" ht="15" customHeight="1">
      <c r="A742" s="4">
        <v>1</v>
      </c>
      <c r="B742" s="19">
        <v>2</v>
      </c>
      <c r="C742" s="19"/>
      <c r="D742" s="4">
        <v>3</v>
      </c>
      <c r="E742" s="4">
        <v>4</v>
      </c>
      <c r="F742" s="4">
        <v>5</v>
      </c>
      <c r="G742" s="4">
        <v>6</v>
      </c>
    </row>
    <row r="743" spans="1:7" ht="39.950000000000003" customHeight="1">
      <c r="A743" s="4" t="s">
        <v>95</v>
      </c>
      <c r="B743" s="24" t="s">
        <v>810</v>
      </c>
      <c r="C743" s="24"/>
      <c r="D743" s="4" t="s">
        <v>59</v>
      </c>
      <c r="E743" s="7">
        <v>20</v>
      </c>
      <c r="F743" s="7">
        <v>25000</v>
      </c>
      <c r="G743" s="7">
        <v>500000</v>
      </c>
    </row>
    <row r="744" spans="1:7" ht="24.95" customHeight="1">
      <c r="A744" s="23" t="s">
        <v>732</v>
      </c>
      <c r="B744" s="23"/>
      <c r="C744" s="23"/>
      <c r="D744" s="23"/>
      <c r="E744" s="9">
        <f>SUBTOTAL(9,E743:E743)</f>
        <v>20</v>
      </c>
      <c r="F744" s="9" t="s">
        <v>399</v>
      </c>
      <c r="G744" s="9">
        <f>SUBTOTAL(9,G743:G743)</f>
        <v>500000</v>
      </c>
    </row>
    <row r="745" spans="1:7" ht="24.95" customHeight="1">
      <c r="A745" s="23" t="s">
        <v>740</v>
      </c>
      <c r="B745" s="23"/>
      <c r="C745" s="23"/>
      <c r="D745" s="23"/>
      <c r="E745" s="23"/>
      <c r="F745" s="23"/>
      <c r="G745" s="9">
        <f>SUBTOTAL(9,G743:G744)</f>
        <v>500000</v>
      </c>
    </row>
    <row r="746" spans="1:7" ht="24.95" customHeight="1"/>
    <row r="747" spans="1:7" ht="20.100000000000001" customHeight="1">
      <c r="A747" s="21" t="s">
        <v>480</v>
      </c>
      <c r="B747" s="21"/>
      <c r="C747" s="22" t="s">
        <v>324</v>
      </c>
      <c r="D747" s="22"/>
      <c r="E747" s="22"/>
      <c r="F747" s="22"/>
      <c r="G747" s="22"/>
    </row>
    <row r="748" spans="1:7" ht="20.100000000000001" customHeight="1">
      <c r="A748" s="21" t="s">
        <v>481</v>
      </c>
      <c r="B748" s="21"/>
      <c r="C748" s="22" t="s">
        <v>687</v>
      </c>
      <c r="D748" s="22"/>
      <c r="E748" s="22"/>
      <c r="F748" s="22"/>
      <c r="G748" s="22"/>
    </row>
    <row r="749" spans="1:7" ht="24.95" customHeight="1">
      <c r="A749" s="21" t="s">
        <v>483</v>
      </c>
      <c r="B749" s="21"/>
      <c r="C749" s="22" t="s">
        <v>458</v>
      </c>
      <c r="D749" s="22"/>
      <c r="E749" s="22"/>
      <c r="F749" s="22"/>
      <c r="G749" s="22"/>
    </row>
    <row r="750" spans="1:7" ht="15" customHeight="1"/>
    <row r="751" spans="1:7" ht="24.95" customHeight="1">
      <c r="A751" s="13" t="s">
        <v>811</v>
      </c>
      <c r="B751" s="13"/>
      <c r="C751" s="13"/>
      <c r="D751" s="13"/>
      <c r="E751" s="13"/>
      <c r="F751" s="13"/>
      <c r="G751" s="13"/>
    </row>
    <row r="752" spans="1:7" ht="15" customHeight="1"/>
    <row r="753" spans="1:7" ht="50.1" customHeight="1">
      <c r="A753" s="4" t="s">
        <v>383</v>
      </c>
      <c r="B753" s="19" t="s">
        <v>694</v>
      </c>
      <c r="C753" s="19"/>
      <c r="D753" s="4" t="s">
        <v>727</v>
      </c>
      <c r="E753" s="4" t="s">
        <v>728</v>
      </c>
      <c r="F753" s="4" t="s">
        <v>729</v>
      </c>
      <c r="G753" s="4" t="s">
        <v>730</v>
      </c>
    </row>
    <row r="754" spans="1:7" ht="15" customHeight="1">
      <c r="A754" s="4">
        <v>1</v>
      </c>
      <c r="B754" s="19">
        <v>2</v>
      </c>
      <c r="C754" s="19"/>
      <c r="D754" s="4">
        <v>3</v>
      </c>
      <c r="E754" s="4">
        <v>4</v>
      </c>
      <c r="F754" s="4">
        <v>5</v>
      </c>
      <c r="G754" s="4">
        <v>6</v>
      </c>
    </row>
    <row r="755" spans="1:7" ht="39.950000000000003" customHeight="1">
      <c r="A755" s="4" t="s">
        <v>546</v>
      </c>
      <c r="B755" s="24" t="s">
        <v>812</v>
      </c>
      <c r="C755" s="24"/>
      <c r="D755" s="4" t="s">
        <v>59</v>
      </c>
      <c r="E755" s="7">
        <v>22500</v>
      </c>
      <c r="F755" s="7">
        <v>70</v>
      </c>
      <c r="G755" s="7">
        <v>1575000</v>
      </c>
    </row>
    <row r="756" spans="1:7" ht="24.95" customHeight="1">
      <c r="A756" s="23" t="s">
        <v>732</v>
      </c>
      <c r="B756" s="23"/>
      <c r="C756" s="23"/>
      <c r="D756" s="23"/>
      <c r="E756" s="9">
        <f>SUBTOTAL(9,E755:E755)</f>
        <v>22500</v>
      </c>
      <c r="F756" s="9" t="s">
        <v>399</v>
      </c>
      <c r="G756" s="9">
        <f>SUBTOTAL(9,G755:G755)</f>
        <v>1575000</v>
      </c>
    </row>
    <row r="757" spans="1:7" ht="39.950000000000003" customHeight="1">
      <c r="A757" s="4" t="s">
        <v>548</v>
      </c>
      <c r="B757" s="24" t="s">
        <v>813</v>
      </c>
      <c r="C757" s="24"/>
      <c r="D757" s="4" t="s">
        <v>59</v>
      </c>
      <c r="E757" s="7">
        <v>1000</v>
      </c>
      <c r="F757" s="7">
        <v>500</v>
      </c>
      <c r="G757" s="7">
        <v>500000</v>
      </c>
    </row>
    <row r="758" spans="1:7" ht="24.95" customHeight="1">
      <c r="A758" s="23" t="s">
        <v>732</v>
      </c>
      <c r="B758" s="23"/>
      <c r="C758" s="23"/>
      <c r="D758" s="23"/>
      <c r="E758" s="9">
        <f>SUBTOTAL(9,E757:E757)</f>
        <v>1000</v>
      </c>
      <c r="F758" s="9" t="s">
        <v>399</v>
      </c>
      <c r="G758" s="9">
        <f>SUBTOTAL(9,G757:G757)</f>
        <v>500000</v>
      </c>
    </row>
    <row r="759" spans="1:7" ht="39.950000000000003" customHeight="1">
      <c r="A759" s="4" t="s">
        <v>550</v>
      </c>
      <c r="B759" s="24" t="s">
        <v>814</v>
      </c>
      <c r="C759" s="24"/>
      <c r="D759" s="4" t="s">
        <v>59</v>
      </c>
      <c r="E759" s="7">
        <v>1000</v>
      </c>
      <c r="F759" s="7">
        <v>200</v>
      </c>
      <c r="G759" s="7">
        <v>200000</v>
      </c>
    </row>
    <row r="760" spans="1:7" ht="24.95" customHeight="1">
      <c r="A760" s="23" t="s">
        <v>732</v>
      </c>
      <c r="B760" s="23"/>
      <c r="C760" s="23"/>
      <c r="D760" s="23"/>
      <c r="E760" s="9">
        <f>SUBTOTAL(9,E759:E759)</f>
        <v>1000</v>
      </c>
      <c r="F760" s="9" t="s">
        <v>399</v>
      </c>
      <c r="G760" s="9">
        <f>SUBTOTAL(9,G759:G759)</f>
        <v>200000</v>
      </c>
    </row>
    <row r="761" spans="1:7" ht="20.100000000000001" customHeight="1">
      <c r="A761" s="4" t="s">
        <v>815</v>
      </c>
      <c r="B761" s="24" t="s">
        <v>816</v>
      </c>
      <c r="C761" s="24"/>
      <c r="D761" s="4" t="s">
        <v>59</v>
      </c>
      <c r="E761" s="7">
        <v>5</v>
      </c>
      <c r="F761" s="7">
        <v>4000</v>
      </c>
      <c r="G761" s="7">
        <v>20000</v>
      </c>
    </row>
    <row r="762" spans="1:7" ht="24.95" customHeight="1">
      <c r="A762" s="23" t="s">
        <v>732</v>
      </c>
      <c r="B762" s="23"/>
      <c r="C762" s="23"/>
      <c r="D762" s="23"/>
      <c r="E762" s="9">
        <f>SUBTOTAL(9,E761:E761)</f>
        <v>5</v>
      </c>
      <c r="F762" s="9" t="s">
        <v>399</v>
      </c>
      <c r="G762" s="9">
        <f>SUBTOTAL(9,G761:G761)</f>
        <v>20000</v>
      </c>
    </row>
    <row r="763" spans="1:7" ht="39.950000000000003" customHeight="1">
      <c r="A763" s="4" t="s">
        <v>554</v>
      </c>
      <c r="B763" s="24" t="s">
        <v>817</v>
      </c>
      <c r="C763" s="24"/>
      <c r="D763" s="4" t="s">
        <v>59</v>
      </c>
      <c r="E763" s="7">
        <v>100</v>
      </c>
      <c r="F763" s="7">
        <v>1000</v>
      </c>
      <c r="G763" s="7">
        <v>100000</v>
      </c>
    </row>
    <row r="764" spans="1:7" ht="24.95" customHeight="1">
      <c r="A764" s="23" t="s">
        <v>732</v>
      </c>
      <c r="B764" s="23"/>
      <c r="C764" s="23"/>
      <c r="D764" s="23"/>
      <c r="E764" s="9">
        <f>SUBTOTAL(9,E763:E763)</f>
        <v>100</v>
      </c>
      <c r="F764" s="9" t="s">
        <v>399</v>
      </c>
      <c r="G764" s="9">
        <f>SUBTOTAL(9,G763:G763)</f>
        <v>100000</v>
      </c>
    </row>
    <row r="765" spans="1:7" ht="39.950000000000003" customHeight="1">
      <c r="A765" s="4" t="s">
        <v>556</v>
      </c>
      <c r="B765" s="24" t="s">
        <v>818</v>
      </c>
      <c r="C765" s="24"/>
      <c r="D765" s="4" t="s">
        <v>59</v>
      </c>
      <c r="E765" s="7">
        <v>1000</v>
      </c>
      <c r="F765" s="7">
        <v>500</v>
      </c>
      <c r="G765" s="7">
        <v>500000</v>
      </c>
    </row>
    <row r="766" spans="1:7" ht="24.95" customHeight="1">
      <c r="A766" s="23" t="s">
        <v>732</v>
      </c>
      <c r="B766" s="23"/>
      <c r="C766" s="23"/>
      <c r="D766" s="23"/>
      <c r="E766" s="9">
        <f>SUBTOTAL(9,E765:E765)</f>
        <v>1000</v>
      </c>
      <c r="F766" s="9" t="s">
        <v>399</v>
      </c>
      <c r="G766" s="9">
        <f>SUBTOTAL(9,G765:G765)</f>
        <v>500000</v>
      </c>
    </row>
    <row r="767" spans="1:7" ht="39.950000000000003" customHeight="1">
      <c r="A767" s="4" t="s">
        <v>558</v>
      </c>
      <c r="B767" s="24" t="s">
        <v>819</v>
      </c>
      <c r="C767" s="24"/>
      <c r="D767" s="4" t="s">
        <v>59</v>
      </c>
      <c r="E767" s="7">
        <v>1500</v>
      </c>
      <c r="F767" s="7">
        <v>200</v>
      </c>
      <c r="G767" s="7">
        <v>300000</v>
      </c>
    </row>
    <row r="768" spans="1:7" ht="24.95" customHeight="1">
      <c r="A768" s="23" t="s">
        <v>732</v>
      </c>
      <c r="B768" s="23"/>
      <c r="C768" s="23"/>
      <c r="D768" s="23"/>
      <c r="E768" s="9">
        <f>SUBTOTAL(9,E767:E767)</f>
        <v>1500</v>
      </c>
      <c r="F768" s="9" t="s">
        <v>399</v>
      </c>
      <c r="G768" s="9">
        <f>SUBTOTAL(9,G767:G767)</f>
        <v>300000</v>
      </c>
    </row>
    <row r="769" spans="1:7" ht="39.950000000000003" customHeight="1">
      <c r="A769" s="4" t="s">
        <v>560</v>
      </c>
      <c r="B769" s="24" t="s">
        <v>820</v>
      </c>
      <c r="C769" s="24"/>
      <c r="D769" s="4" t="s">
        <v>59</v>
      </c>
      <c r="E769" s="7">
        <v>100</v>
      </c>
      <c r="F769" s="7">
        <v>2500</v>
      </c>
      <c r="G769" s="7">
        <v>250000</v>
      </c>
    </row>
    <row r="770" spans="1:7" ht="24.95" customHeight="1">
      <c r="A770" s="23" t="s">
        <v>732</v>
      </c>
      <c r="B770" s="23"/>
      <c r="C770" s="23"/>
      <c r="D770" s="23"/>
      <c r="E770" s="9">
        <f>SUBTOTAL(9,E769:E769)</f>
        <v>100</v>
      </c>
      <c r="F770" s="9" t="s">
        <v>399</v>
      </c>
      <c r="G770" s="9">
        <f>SUBTOTAL(9,G769:G769)</f>
        <v>250000</v>
      </c>
    </row>
    <row r="771" spans="1:7" ht="39.950000000000003" customHeight="1">
      <c r="A771" s="4" t="s">
        <v>562</v>
      </c>
      <c r="B771" s="24" t="s">
        <v>821</v>
      </c>
      <c r="C771" s="24"/>
      <c r="D771" s="4" t="s">
        <v>59</v>
      </c>
      <c r="E771" s="7">
        <v>100</v>
      </c>
      <c r="F771" s="7">
        <v>1000</v>
      </c>
      <c r="G771" s="7">
        <v>100000</v>
      </c>
    </row>
    <row r="772" spans="1:7" ht="24.95" customHeight="1">
      <c r="A772" s="23" t="s">
        <v>732</v>
      </c>
      <c r="B772" s="23"/>
      <c r="C772" s="23"/>
      <c r="D772" s="23"/>
      <c r="E772" s="9">
        <f>SUBTOTAL(9,E771:E771)</f>
        <v>100</v>
      </c>
      <c r="F772" s="9" t="s">
        <v>399</v>
      </c>
      <c r="G772" s="9">
        <f>SUBTOTAL(9,G771:G771)</f>
        <v>100000</v>
      </c>
    </row>
    <row r="773" spans="1:7" ht="39.950000000000003" customHeight="1">
      <c r="A773" s="4" t="s">
        <v>564</v>
      </c>
      <c r="B773" s="24" t="s">
        <v>822</v>
      </c>
      <c r="C773" s="24"/>
      <c r="D773" s="4" t="s">
        <v>59</v>
      </c>
      <c r="E773" s="7">
        <v>30</v>
      </c>
      <c r="F773" s="7">
        <v>5000</v>
      </c>
      <c r="G773" s="7">
        <v>150000</v>
      </c>
    </row>
    <row r="774" spans="1:7" ht="24.95" customHeight="1">
      <c r="A774" s="23" t="s">
        <v>732</v>
      </c>
      <c r="B774" s="23"/>
      <c r="C774" s="23"/>
      <c r="D774" s="23"/>
      <c r="E774" s="9">
        <f>SUBTOTAL(9,E773:E773)</f>
        <v>30</v>
      </c>
      <c r="F774" s="9" t="s">
        <v>399</v>
      </c>
      <c r="G774" s="9">
        <f>SUBTOTAL(9,G773:G773)</f>
        <v>150000</v>
      </c>
    </row>
    <row r="775" spans="1:7" ht="39.950000000000003" customHeight="1">
      <c r="A775" s="4" t="s">
        <v>566</v>
      </c>
      <c r="B775" s="24" t="s">
        <v>823</v>
      </c>
      <c r="C775" s="24"/>
      <c r="D775" s="4" t="s">
        <v>59</v>
      </c>
      <c r="E775" s="7">
        <v>10000</v>
      </c>
      <c r="F775" s="7">
        <v>40</v>
      </c>
      <c r="G775" s="7">
        <v>400000</v>
      </c>
    </row>
    <row r="776" spans="1:7" ht="24.95" customHeight="1">
      <c r="A776" s="23" t="s">
        <v>732</v>
      </c>
      <c r="B776" s="23"/>
      <c r="C776" s="23"/>
      <c r="D776" s="23"/>
      <c r="E776" s="9">
        <f>SUBTOTAL(9,E775:E775)</f>
        <v>10000</v>
      </c>
      <c r="F776" s="9" t="s">
        <v>399</v>
      </c>
      <c r="G776" s="9">
        <f>SUBTOTAL(9,G775:G775)</f>
        <v>400000</v>
      </c>
    </row>
    <row r="777" spans="1:7" ht="39.950000000000003" customHeight="1">
      <c r="A777" s="4" t="s">
        <v>568</v>
      </c>
      <c r="B777" s="24" t="s">
        <v>824</v>
      </c>
      <c r="C777" s="24"/>
      <c r="D777" s="4" t="s">
        <v>59</v>
      </c>
      <c r="E777" s="7">
        <v>100</v>
      </c>
      <c r="F777" s="7">
        <v>500</v>
      </c>
      <c r="G777" s="7">
        <v>50000</v>
      </c>
    </row>
    <row r="778" spans="1:7" ht="24.95" customHeight="1">
      <c r="A778" s="23" t="s">
        <v>732</v>
      </c>
      <c r="B778" s="23"/>
      <c r="C778" s="23"/>
      <c r="D778" s="23"/>
      <c r="E778" s="9">
        <f>SUBTOTAL(9,E777:E777)</f>
        <v>100</v>
      </c>
      <c r="F778" s="9" t="s">
        <v>399</v>
      </c>
      <c r="G778" s="9">
        <f>SUBTOTAL(9,G777:G777)</f>
        <v>50000</v>
      </c>
    </row>
    <row r="779" spans="1:7" ht="39.950000000000003" customHeight="1">
      <c r="A779" s="4" t="s">
        <v>570</v>
      </c>
      <c r="B779" s="24" t="s">
        <v>825</v>
      </c>
      <c r="C779" s="24"/>
      <c r="D779" s="4" t="s">
        <v>59</v>
      </c>
      <c r="E779" s="7">
        <v>40</v>
      </c>
      <c r="F779" s="7">
        <v>500</v>
      </c>
      <c r="G779" s="7">
        <v>20000</v>
      </c>
    </row>
    <row r="780" spans="1:7" ht="24.95" customHeight="1">
      <c r="A780" s="23" t="s">
        <v>732</v>
      </c>
      <c r="B780" s="23"/>
      <c r="C780" s="23"/>
      <c r="D780" s="23"/>
      <c r="E780" s="9">
        <f>SUBTOTAL(9,E779:E779)</f>
        <v>40</v>
      </c>
      <c r="F780" s="9" t="s">
        <v>399</v>
      </c>
      <c r="G780" s="9">
        <f>SUBTOTAL(9,G779:G779)</f>
        <v>20000</v>
      </c>
    </row>
    <row r="781" spans="1:7" ht="39.950000000000003" customHeight="1">
      <c r="A781" s="4" t="s">
        <v>571</v>
      </c>
      <c r="B781" s="24" t="s">
        <v>826</v>
      </c>
      <c r="C781" s="24"/>
      <c r="D781" s="4" t="s">
        <v>59</v>
      </c>
      <c r="E781" s="7">
        <v>1000</v>
      </c>
      <c r="F781" s="7">
        <v>200</v>
      </c>
      <c r="G781" s="7">
        <v>200000</v>
      </c>
    </row>
    <row r="782" spans="1:7" ht="24.95" customHeight="1">
      <c r="A782" s="23" t="s">
        <v>732</v>
      </c>
      <c r="B782" s="23"/>
      <c r="C782" s="23"/>
      <c r="D782" s="23"/>
      <c r="E782" s="9">
        <f>SUBTOTAL(9,E781:E781)</f>
        <v>1000</v>
      </c>
      <c r="F782" s="9" t="s">
        <v>399</v>
      </c>
      <c r="G782" s="9">
        <f>SUBTOTAL(9,G781:G781)</f>
        <v>200000</v>
      </c>
    </row>
    <row r="783" spans="1:7" ht="39.950000000000003" customHeight="1">
      <c r="A783" s="4" t="s">
        <v>572</v>
      </c>
      <c r="B783" s="24" t="s">
        <v>827</v>
      </c>
      <c r="C783" s="24"/>
      <c r="D783" s="4" t="s">
        <v>59</v>
      </c>
      <c r="E783" s="7">
        <v>100</v>
      </c>
      <c r="F783" s="7">
        <v>1000</v>
      </c>
      <c r="G783" s="7">
        <v>100000</v>
      </c>
    </row>
    <row r="784" spans="1:7" ht="24.95" customHeight="1">
      <c r="A784" s="23" t="s">
        <v>732</v>
      </c>
      <c r="B784" s="23"/>
      <c r="C784" s="23"/>
      <c r="D784" s="23"/>
      <c r="E784" s="9">
        <f>SUBTOTAL(9,E783:E783)</f>
        <v>100</v>
      </c>
      <c r="F784" s="9" t="s">
        <v>399</v>
      </c>
      <c r="G784" s="9">
        <f>SUBTOTAL(9,G783:G783)</f>
        <v>100000</v>
      </c>
    </row>
    <row r="785" spans="1:7" ht="39.950000000000003" customHeight="1">
      <c r="A785" s="4" t="s">
        <v>573</v>
      </c>
      <c r="B785" s="24" t="s">
        <v>828</v>
      </c>
      <c r="C785" s="24"/>
      <c r="D785" s="4" t="s">
        <v>59</v>
      </c>
      <c r="E785" s="7">
        <v>100</v>
      </c>
      <c r="F785" s="7">
        <v>1266.5</v>
      </c>
      <c r="G785" s="7">
        <v>126650</v>
      </c>
    </row>
    <row r="786" spans="1:7" ht="24.95" customHeight="1">
      <c r="A786" s="23" t="s">
        <v>732</v>
      </c>
      <c r="B786" s="23"/>
      <c r="C786" s="23"/>
      <c r="D786" s="23"/>
      <c r="E786" s="9">
        <f>SUBTOTAL(9,E785:E785)</f>
        <v>100</v>
      </c>
      <c r="F786" s="9" t="s">
        <v>399</v>
      </c>
      <c r="G786" s="9">
        <f>SUBTOTAL(9,G785:G785)</f>
        <v>126650</v>
      </c>
    </row>
    <row r="787" spans="1:7" ht="39.950000000000003" customHeight="1">
      <c r="A787" s="4" t="s">
        <v>575</v>
      </c>
      <c r="B787" s="24" t="s">
        <v>829</v>
      </c>
      <c r="C787" s="24"/>
      <c r="D787" s="4" t="s">
        <v>59</v>
      </c>
      <c r="E787" s="7">
        <v>100</v>
      </c>
      <c r="F787" s="7">
        <v>500</v>
      </c>
      <c r="G787" s="7">
        <v>50000</v>
      </c>
    </row>
    <row r="788" spans="1:7" ht="24.95" customHeight="1">
      <c r="A788" s="23" t="s">
        <v>732</v>
      </c>
      <c r="B788" s="23"/>
      <c r="C788" s="23"/>
      <c r="D788" s="23"/>
      <c r="E788" s="9">
        <f>SUBTOTAL(9,E787:E787)</f>
        <v>100</v>
      </c>
      <c r="F788" s="9" t="s">
        <v>399</v>
      </c>
      <c r="G788" s="9">
        <f>SUBTOTAL(9,G787:G787)</f>
        <v>50000</v>
      </c>
    </row>
    <row r="789" spans="1:7" ht="20.100000000000001" customHeight="1">
      <c r="A789" s="4" t="s">
        <v>578</v>
      </c>
      <c r="B789" s="24" t="s">
        <v>830</v>
      </c>
      <c r="C789" s="24"/>
      <c r="D789" s="4" t="s">
        <v>59</v>
      </c>
      <c r="E789" s="7">
        <v>400</v>
      </c>
      <c r="F789" s="7">
        <v>500</v>
      </c>
      <c r="G789" s="7">
        <v>200000</v>
      </c>
    </row>
    <row r="790" spans="1:7" ht="24.95" customHeight="1">
      <c r="A790" s="23" t="s">
        <v>732</v>
      </c>
      <c r="B790" s="23"/>
      <c r="C790" s="23"/>
      <c r="D790" s="23"/>
      <c r="E790" s="9">
        <f>SUBTOTAL(9,E789:E789)</f>
        <v>400</v>
      </c>
      <c r="F790" s="9" t="s">
        <v>399</v>
      </c>
      <c r="G790" s="9">
        <f>SUBTOTAL(9,G789:G789)</f>
        <v>200000</v>
      </c>
    </row>
    <row r="791" spans="1:7" ht="39.950000000000003" customHeight="1">
      <c r="A791" s="4" t="s">
        <v>580</v>
      </c>
      <c r="B791" s="24" t="s">
        <v>831</v>
      </c>
      <c r="C791" s="24"/>
      <c r="D791" s="4" t="s">
        <v>59</v>
      </c>
      <c r="E791" s="7">
        <v>150</v>
      </c>
      <c r="F791" s="7">
        <v>2500</v>
      </c>
      <c r="G791" s="7">
        <v>375000</v>
      </c>
    </row>
    <row r="792" spans="1:7" ht="24.95" customHeight="1">
      <c r="A792" s="23" t="s">
        <v>732</v>
      </c>
      <c r="B792" s="23"/>
      <c r="C792" s="23"/>
      <c r="D792" s="23"/>
      <c r="E792" s="9">
        <f>SUBTOTAL(9,E791:E791)</f>
        <v>150</v>
      </c>
      <c r="F792" s="9" t="s">
        <v>399</v>
      </c>
      <c r="G792" s="9">
        <f>SUBTOTAL(9,G791:G791)</f>
        <v>375000</v>
      </c>
    </row>
    <row r="793" spans="1:7" ht="39.950000000000003" customHeight="1">
      <c r="A793" s="4" t="s">
        <v>582</v>
      </c>
      <c r="B793" s="24" t="s">
        <v>832</v>
      </c>
      <c r="C793" s="24"/>
      <c r="D793" s="4" t="s">
        <v>59</v>
      </c>
      <c r="E793" s="7">
        <v>150000</v>
      </c>
      <c r="F793" s="7">
        <v>3</v>
      </c>
      <c r="G793" s="7">
        <v>450000</v>
      </c>
    </row>
    <row r="794" spans="1:7" ht="24.95" customHeight="1">
      <c r="A794" s="23" t="s">
        <v>732</v>
      </c>
      <c r="B794" s="23"/>
      <c r="C794" s="23"/>
      <c r="D794" s="23"/>
      <c r="E794" s="9">
        <f>SUBTOTAL(9,E793:E793)</f>
        <v>150000</v>
      </c>
      <c r="F794" s="9" t="s">
        <v>399</v>
      </c>
      <c r="G794" s="9">
        <f>SUBTOTAL(9,G793:G793)</f>
        <v>450000</v>
      </c>
    </row>
    <row r="795" spans="1:7" ht="20.100000000000001" customHeight="1">
      <c r="A795" s="4" t="s">
        <v>584</v>
      </c>
      <c r="B795" s="24" t="s">
        <v>833</v>
      </c>
      <c r="C795" s="24"/>
      <c r="D795" s="4" t="s">
        <v>59</v>
      </c>
      <c r="E795" s="7">
        <v>20</v>
      </c>
      <c r="F795" s="7">
        <v>1500</v>
      </c>
      <c r="G795" s="7">
        <v>30000</v>
      </c>
    </row>
    <row r="796" spans="1:7" ht="24.95" customHeight="1">
      <c r="A796" s="23" t="s">
        <v>732</v>
      </c>
      <c r="B796" s="23"/>
      <c r="C796" s="23"/>
      <c r="D796" s="23"/>
      <c r="E796" s="9">
        <f>SUBTOTAL(9,E795:E795)</f>
        <v>20</v>
      </c>
      <c r="F796" s="9" t="s">
        <v>399</v>
      </c>
      <c r="G796" s="9">
        <f>SUBTOTAL(9,G795:G795)</f>
        <v>30000</v>
      </c>
    </row>
    <row r="797" spans="1:7" ht="20.100000000000001" customHeight="1">
      <c r="A797" s="4" t="s">
        <v>586</v>
      </c>
      <c r="B797" s="24" t="s">
        <v>834</v>
      </c>
      <c r="C797" s="24"/>
      <c r="D797" s="4" t="s">
        <v>59</v>
      </c>
      <c r="E797" s="7">
        <v>100</v>
      </c>
      <c r="F797" s="7">
        <v>3000</v>
      </c>
      <c r="G797" s="7">
        <v>300000</v>
      </c>
    </row>
    <row r="798" spans="1:7" ht="24.95" customHeight="1">
      <c r="A798" s="23" t="s">
        <v>732</v>
      </c>
      <c r="B798" s="23"/>
      <c r="C798" s="23"/>
      <c r="D798" s="23"/>
      <c r="E798" s="9">
        <f>SUBTOTAL(9,E797:E797)</f>
        <v>100</v>
      </c>
      <c r="F798" s="9" t="s">
        <v>399</v>
      </c>
      <c r="G798" s="9">
        <f>SUBTOTAL(9,G797:G797)</f>
        <v>300000</v>
      </c>
    </row>
    <row r="799" spans="1:7" ht="39.950000000000003" customHeight="1">
      <c r="A799" s="4" t="s">
        <v>588</v>
      </c>
      <c r="B799" s="24" t="s">
        <v>835</v>
      </c>
      <c r="C799" s="24"/>
      <c r="D799" s="4" t="s">
        <v>59</v>
      </c>
      <c r="E799" s="7">
        <v>20</v>
      </c>
      <c r="F799" s="7">
        <v>5000</v>
      </c>
      <c r="G799" s="7">
        <v>100000</v>
      </c>
    </row>
    <row r="800" spans="1:7" ht="24.95" customHeight="1">
      <c r="A800" s="23" t="s">
        <v>732</v>
      </c>
      <c r="B800" s="23"/>
      <c r="C800" s="23"/>
      <c r="D800" s="23"/>
      <c r="E800" s="9">
        <f>SUBTOTAL(9,E799:E799)</f>
        <v>20</v>
      </c>
      <c r="F800" s="9" t="s">
        <v>399</v>
      </c>
      <c r="G800" s="9">
        <f>SUBTOTAL(9,G799:G799)</f>
        <v>100000</v>
      </c>
    </row>
    <row r="801" spans="1:7" ht="39.950000000000003" customHeight="1">
      <c r="A801" s="4" t="s">
        <v>595</v>
      </c>
      <c r="B801" s="24" t="s">
        <v>836</v>
      </c>
      <c r="C801" s="24"/>
      <c r="D801" s="4" t="s">
        <v>59</v>
      </c>
      <c r="E801" s="7">
        <v>5</v>
      </c>
      <c r="F801" s="7">
        <v>5000</v>
      </c>
      <c r="G801" s="7">
        <v>25000</v>
      </c>
    </row>
    <row r="802" spans="1:7" ht="24.95" customHeight="1">
      <c r="A802" s="23" t="s">
        <v>732</v>
      </c>
      <c r="B802" s="23"/>
      <c r="C802" s="23"/>
      <c r="D802" s="23"/>
      <c r="E802" s="9">
        <f>SUBTOTAL(9,E801:E801)</f>
        <v>5</v>
      </c>
      <c r="F802" s="9" t="s">
        <v>399</v>
      </c>
      <c r="G802" s="9">
        <f>SUBTOTAL(9,G801:G801)</f>
        <v>25000</v>
      </c>
    </row>
    <row r="803" spans="1:7" ht="39.950000000000003" customHeight="1">
      <c r="A803" s="4" t="s">
        <v>597</v>
      </c>
      <c r="B803" s="24" t="s">
        <v>837</v>
      </c>
      <c r="C803" s="24"/>
      <c r="D803" s="4" t="s">
        <v>59</v>
      </c>
      <c r="E803" s="7">
        <v>10</v>
      </c>
      <c r="F803" s="7">
        <v>1000</v>
      </c>
      <c r="G803" s="7">
        <v>10000</v>
      </c>
    </row>
    <row r="804" spans="1:7" ht="24.95" customHeight="1">
      <c r="A804" s="23" t="s">
        <v>732</v>
      </c>
      <c r="B804" s="23"/>
      <c r="C804" s="23"/>
      <c r="D804" s="23"/>
      <c r="E804" s="9">
        <f>SUBTOTAL(9,E803:E803)</f>
        <v>10</v>
      </c>
      <c r="F804" s="9" t="s">
        <v>399</v>
      </c>
      <c r="G804" s="9">
        <f>SUBTOTAL(9,G803:G803)</f>
        <v>10000</v>
      </c>
    </row>
    <row r="805" spans="1:7" ht="20.100000000000001" customHeight="1">
      <c r="A805" s="4" t="s">
        <v>601</v>
      </c>
      <c r="B805" s="24" t="s">
        <v>838</v>
      </c>
      <c r="C805" s="24"/>
      <c r="D805" s="4" t="s">
        <v>59</v>
      </c>
      <c r="E805" s="7">
        <v>200</v>
      </c>
      <c r="F805" s="7">
        <v>2500</v>
      </c>
      <c r="G805" s="7">
        <v>500000</v>
      </c>
    </row>
    <row r="806" spans="1:7" ht="24.95" customHeight="1">
      <c r="A806" s="23" t="s">
        <v>732</v>
      </c>
      <c r="B806" s="23"/>
      <c r="C806" s="23"/>
      <c r="D806" s="23"/>
      <c r="E806" s="9">
        <f>SUBTOTAL(9,E805:E805)</f>
        <v>200</v>
      </c>
      <c r="F806" s="9" t="s">
        <v>399</v>
      </c>
      <c r="G806" s="9">
        <f>SUBTOTAL(9,G805:G805)</f>
        <v>500000</v>
      </c>
    </row>
    <row r="807" spans="1:7" ht="39.950000000000003" customHeight="1">
      <c r="A807" s="4" t="s">
        <v>628</v>
      </c>
      <c r="B807" s="24" t="s">
        <v>839</v>
      </c>
      <c r="C807" s="24"/>
      <c r="D807" s="4" t="s">
        <v>59</v>
      </c>
      <c r="E807" s="7">
        <v>1000</v>
      </c>
      <c r="F807" s="7">
        <v>100</v>
      </c>
      <c r="G807" s="7">
        <v>100000</v>
      </c>
    </row>
    <row r="808" spans="1:7" ht="24.95" customHeight="1">
      <c r="A808" s="23" t="s">
        <v>732</v>
      </c>
      <c r="B808" s="23"/>
      <c r="C808" s="23"/>
      <c r="D808" s="23"/>
      <c r="E808" s="9">
        <f>SUBTOTAL(9,E807:E807)</f>
        <v>1000</v>
      </c>
      <c r="F808" s="9" t="s">
        <v>399</v>
      </c>
      <c r="G808" s="9">
        <f>SUBTOTAL(9,G807:G807)</f>
        <v>100000</v>
      </c>
    </row>
    <row r="809" spans="1:7" ht="20.100000000000001" customHeight="1">
      <c r="A809" s="4" t="s">
        <v>72</v>
      </c>
      <c r="B809" s="24" t="s">
        <v>840</v>
      </c>
      <c r="C809" s="24"/>
      <c r="D809" s="4" t="s">
        <v>59</v>
      </c>
      <c r="E809" s="7">
        <v>10</v>
      </c>
      <c r="F809" s="7">
        <v>5000</v>
      </c>
      <c r="G809" s="7">
        <v>50000</v>
      </c>
    </row>
    <row r="810" spans="1:7" ht="24.95" customHeight="1">
      <c r="A810" s="23" t="s">
        <v>732</v>
      </c>
      <c r="B810" s="23"/>
      <c r="C810" s="23"/>
      <c r="D810" s="23"/>
      <c r="E810" s="9">
        <f>SUBTOTAL(9,E809:E809)</f>
        <v>10</v>
      </c>
      <c r="F810" s="9" t="s">
        <v>399</v>
      </c>
      <c r="G810" s="9">
        <f>SUBTOTAL(9,G809:G809)</f>
        <v>50000</v>
      </c>
    </row>
    <row r="811" spans="1:7" ht="39.950000000000003" customHeight="1">
      <c r="A811" s="4" t="s">
        <v>841</v>
      </c>
      <c r="B811" s="24" t="s">
        <v>842</v>
      </c>
      <c r="C811" s="24"/>
      <c r="D811" s="4" t="s">
        <v>59</v>
      </c>
      <c r="E811" s="7">
        <v>100</v>
      </c>
      <c r="F811" s="7">
        <v>1500</v>
      </c>
      <c r="G811" s="7">
        <v>150000</v>
      </c>
    </row>
    <row r="812" spans="1:7" ht="24.95" customHeight="1">
      <c r="A812" s="23" t="s">
        <v>732</v>
      </c>
      <c r="B812" s="23"/>
      <c r="C812" s="23"/>
      <c r="D812" s="23"/>
      <c r="E812" s="9">
        <f>SUBTOTAL(9,E811:E811)</f>
        <v>100</v>
      </c>
      <c r="F812" s="9" t="s">
        <v>399</v>
      </c>
      <c r="G812" s="9">
        <f>SUBTOTAL(9,G811:G811)</f>
        <v>150000</v>
      </c>
    </row>
    <row r="813" spans="1:7" ht="39.950000000000003" customHeight="1">
      <c r="A813" s="4" t="s">
        <v>843</v>
      </c>
      <c r="B813" s="24" t="s">
        <v>844</v>
      </c>
      <c r="C813" s="24"/>
      <c r="D813" s="4" t="s">
        <v>59</v>
      </c>
      <c r="E813" s="7">
        <v>1000</v>
      </c>
      <c r="F813" s="7">
        <v>500</v>
      </c>
      <c r="G813" s="7">
        <v>500000</v>
      </c>
    </row>
    <row r="814" spans="1:7" ht="24.95" customHeight="1">
      <c r="A814" s="23" t="s">
        <v>732</v>
      </c>
      <c r="B814" s="23"/>
      <c r="C814" s="23"/>
      <c r="D814" s="23"/>
      <c r="E814" s="9">
        <f>SUBTOTAL(9,E813:E813)</f>
        <v>1000</v>
      </c>
      <c r="F814" s="9" t="s">
        <v>399</v>
      </c>
      <c r="G814" s="9">
        <f>SUBTOTAL(9,G813:G813)</f>
        <v>500000</v>
      </c>
    </row>
    <row r="815" spans="1:7" ht="39.950000000000003" customHeight="1">
      <c r="A815" s="4" t="s">
        <v>89</v>
      </c>
      <c r="B815" s="24" t="s">
        <v>845</v>
      </c>
      <c r="C815" s="24"/>
      <c r="D815" s="4" t="s">
        <v>59</v>
      </c>
      <c r="E815" s="7">
        <v>10</v>
      </c>
      <c r="F815" s="7">
        <v>1500</v>
      </c>
      <c r="G815" s="7">
        <v>15000</v>
      </c>
    </row>
    <row r="816" spans="1:7" ht="24.95" customHeight="1">
      <c r="A816" s="23" t="s">
        <v>732</v>
      </c>
      <c r="B816" s="23"/>
      <c r="C816" s="23"/>
      <c r="D816" s="23"/>
      <c r="E816" s="9">
        <f>SUBTOTAL(9,E815:E815)</f>
        <v>10</v>
      </c>
      <c r="F816" s="9" t="s">
        <v>399</v>
      </c>
      <c r="G816" s="9">
        <f>SUBTOTAL(9,G815:G815)</f>
        <v>15000</v>
      </c>
    </row>
    <row r="817" spans="1:7" ht="39.950000000000003" customHeight="1">
      <c r="A817" s="4" t="s">
        <v>846</v>
      </c>
      <c r="B817" s="24" t="s">
        <v>847</v>
      </c>
      <c r="C817" s="24"/>
      <c r="D817" s="4" t="s">
        <v>59</v>
      </c>
      <c r="E817" s="7">
        <v>1000</v>
      </c>
      <c r="F817" s="7">
        <v>150</v>
      </c>
      <c r="G817" s="7">
        <v>150000</v>
      </c>
    </row>
    <row r="818" spans="1:7" ht="24.95" customHeight="1">
      <c r="A818" s="23" t="s">
        <v>732</v>
      </c>
      <c r="B818" s="23"/>
      <c r="C818" s="23"/>
      <c r="D818" s="23"/>
      <c r="E818" s="9">
        <f>SUBTOTAL(9,E817:E817)</f>
        <v>1000</v>
      </c>
      <c r="F818" s="9" t="s">
        <v>399</v>
      </c>
      <c r="G818" s="9">
        <f>SUBTOTAL(9,G817:G817)</f>
        <v>150000</v>
      </c>
    </row>
    <row r="819" spans="1:7" ht="39.950000000000003" customHeight="1">
      <c r="A819" s="4" t="s">
        <v>104</v>
      </c>
      <c r="B819" s="24" t="s">
        <v>848</v>
      </c>
      <c r="C819" s="24"/>
      <c r="D819" s="4" t="s">
        <v>59</v>
      </c>
      <c r="E819" s="7">
        <v>1000</v>
      </c>
      <c r="F819" s="7">
        <v>100</v>
      </c>
      <c r="G819" s="7">
        <v>100000</v>
      </c>
    </row>
    <row r="820" spans="1:7" ht="24.95" customHeight="1">
      <c r="A820" s="23" t="s">
        <v>732</v>
      </c>
      <c r="B820" s="23"/>
      <c r="C820" s="23"/>
      <c r="D820" s="23"/>
      <c r="E820" s="9">
        <f>SUBTOTAL(9,E819:E819)</f>
        <v>1000</v>
      </c>
      <c r="F820" s="9" t="s">
        <v>399</v>
      </c>
      <c r="G820" s="9">
        <f>SUBTOTAL(9,G819:G819)</f>
        <v>100000</v>
      </c>
    </row>
    <row r="821" spans="1:7" ht="24.95" customHeight="1">
      <c r="A821" s="23" t="s">
        <v>740</v>
      </c>
      <c r="B821" s="23"/>
      <c r="C821" s="23"/>
      <c r="D821" s="23"/>
      <c r="E821" s="23"/>
      <c r="F821" s="23"/>
      <c r="G821" s="9">
        <f>SUBTOTAL(9,G755:G820)</f>
        <v>7696650</v>
      </c>
    </row>
    <row r="822" spans="1:7" ht="24.95" customHeight="1"/>
    <row r="823" spans="1:7" ht="20.100000000000001" customHeight="1">
      <c r="A823" s="21" t="s">
        <v>480</v>
      </c>
      <c r="B823" s="21"/>
      <c r="C823" s="22" t="s">
        <v>324</v>
      </c>
      <c r="D823" s="22"/>
      <c r="E823" s="22"/>
      <c r="F823" s="22"/>
      <c r="G823" s="22"/>
    </row>
    <row r="824" spans="1:7" ht="20.100000000000001" customHeight="1">
      <c r="A824" s="21" t="s">
        <v>481</v>
      </c>
      <c r="B824" s="21"/>
      <c r="C824" s="22" t="s">
        <v>482</v>
      </c>
      <c r="D824" s="22"/>
      <c r="E824" s="22"/>
      <c r="F824" s="22"/>
      <c r="G824" s="22"/>
    </row>
    <row r="825" spans="1:7" ht="24.95" customHeight="1">
      <c r="A825" s="21" t="s">
        <v>483</v>
      </c>
      <c r="B825" s="21"/>
      <c r="C825" s="22" t="s">
        <v>458</v>
      </c>
      <c r="D825" s="22"/>
      <c r="E825" s="22"/>
      <c r="F825" s="22"/>
      <c r="G825" s="22"/>
    </row>
    <row r="826" spans="1:7" ht="15" customHeight="1"/>
    <row r="827" spans="1:7" ht="24.95" customHeight="1">
      <c r="A827" s="13" t="s">
        <v>726</v>
      </c>
      <c r="B827" s="13"/>
      <c r="C827" s="13"/>
      <c r="D827" s="13"/>
      <c r="E827" s="13"/>
      <c r="F827" s="13"/>
      <c r="G827" s="13"/>
    </row>
    <row r="828" spans="1:7" ht="15" customHeight="1"/>
    <row r="829" spans="1:7" ht="50.1" customHeight="1">
      <c r="A829" s="4" t="s">
        <v>383</v>
      </c>
      <c r="B829" s="19" t="s">
        <v>694</v>
      </c>
      <c r="C829" s="19"/>
      <c r="D829" s="4" t="s">
        <v>727</v>
      </c>
      <c r="E829" s="4" t="s">
        <v>728</v>
      </c>
      <c r="F829" s="4" t="s">
        <v>729</v>
      </c>
      <c r="G829" s="4" t="s">
        <v>730</v>
      </c>
    </row>
    <row r="830" spans="1:7" ht="15" customHeight="1">
      <c r="A830" s="4">
        <v>1</v>
      </c>
      <c r="B830" s="19">
        <v>2</v>
      </c>
      <c r="C830" s="19"/>
      <c r="D830" s="4">
        <v>3</v>
      </c>
      <c r="E830" s="4">
        <v>4</v>
      </c>
      <c r="F830" s="4">
        <v>5</v>
      </c>
      <c r="G830" s="4">
        <v>6</v>
      </c>
    </row>
    <row r="831" spans="1:7" ht="39.950000000000003" customHeight="1">
      <c r="A831" s="4" t="s">
        <v>388</v>
      </c>
      <c r="B831" s="24" t="s">
        <v>849</v>
      </c>
      <c r="C831" s="24"/>
      <c r="D831" s="4" t="s">
        <v>59</v>
      </c>
      <c r="E831" s="7">
        <v>12</v>
      </c>
      <c r="F831" s="7">
        <v>10000</v>
      </c>
      <c r="G831" s="7">
        <v>120000</v>
      </c>
    </row>
    <row r="832" spans="1:7" ht="24.95" customHeight="1">
      <c r="A832" s="23" t="s">
        <v>732</v>
      </c>
      <c r="B832" s="23"/>
      <c r="C832" s="23"/>
      <c r="D832" s="23"/>
      <c r="E832" s="9">
        <f>SUBTOTAL(9,E831:E831)</f>
        <v>12</v>
      </c>
      <c r="F832" s="9" t="s">
        <v>399</v>
      </c>
      <c r="G832" s="9">
        <f>SUBTOTAL(9,G831:G831)</f>
        <v>120000</v>
      </c>
    </row>
    <row r="833" spans="1:7" ht="39.950000000000003" customHeight="1">
      <c r="A833" s="4" t="s">
        <v>590</v>
      </c>
      <c r="B833" s="24" t="s">
        <v>733</v>
      </c>
      <c r="C833" s="24"/>
      <c r="D833" s="4" t="s">
        <v>59</v>
      </c>
      <c r="E833" s="7">
        <v>12</v>
      </c>
      <c r="F833" s="7">
        <v>1500</v>
      </c>
      <c r="G833" s="7">
        <v>18000</v>
      </c>
    </row>
    <row r="834" spans="1:7" ht="24.95" customHeight="1">
      <c r="A834" s="23" t="s">
        <v>732</v>
      </c>
      <c r="B834" s="23"/>
      <c r="C834" s="23"/>
      <c r="D834" s="23"/>
      <c r="E834" s="9">
        <f>SUBTOTAL(9,E833:E833)</f>
        <v>12</v>
      </c>
      <c r="F834" s="9" t="s">
        <v>399</v>
      </c>
      <c r="G834" s="9">
        <f>SUBTOTAL(9,G833:G833)</f>
        <v>18000</v>
      </c>
    </row>
    <row r="835" spans="1:7" ht="39.950000000000003" customHeight="1">
      <c r="A835" s="4" t="s">
        <v>591</v>
      </c>
      <c r="B835" s="24" t="s">
        <v>734</v>
      </c>
      <c r="C835" s="24"/>
      <c r="D835" s="4" t="s">
        <v>59</v>
      </c>
      <c r="E835" s="7">
        <v>12</v>
      </c>
      <c r="F835" s="7">
        <v>10000</v>
      </c>
      <c r="G835" s="7">
        <v>240000</v>
      </c>
    </row>
    <row r="836" spans="1:7" ht="24.95" customHeight="1">
      <c r="A836" s="23" t="s">
        <v>732</v>
      </c>
      <c r="B836" s="23"/>
      <c r="C836" s="23"/>
      <c r="D836" s="23"/>
      <c r="E836" s="9">
        <f>SUBTOTAL(9,E835:E835)</f>
        <v>12</v>
      </c>
      <c r="F836" s="9" t="s">
        <v>399</v>
      </c>
      <c r="G836" s="9">
        <f>SUBTOTAL(9,G835:G835)</f>
        <v>240000</v>
      </c>
    </row>
    <row r="837" spans="1:7" ht="39.950000000000003" customHeight="1">
      <c r="A837" s="4" t="s">
        <v>682</v>
      </c>
      <c r="B837" s="24" t="s">
        <v>850</v>
      </c>
      <c r="C837" s="24"/>
      <c r="D837" s="4" t="s">
        <v>59</v>
      </c>
      <c r="E837" s="7">
        <v>12</v>
      </c>
      <c r="F837" s="7">
        <v>1000</v>
      </c>
      <c r="G837" s="7">
        <v>12000</v>
      </c>
    </row>
    <row r="838" spans="1:7" ht="24.95" customHeight="1">
      <c r="A838" s="23" t="s">
        <v>732</v>
      </c>
      <c r="B838" s="23"/>
      <c r="C838" s="23"/>
      <c r="D838" s="23"/>
      <c r="E838" s="9">
        <f>SUBTOTAL(9,E837:E837)</f>
        <v>12</v>
      </c>
      <c r="F838" s="9" t="s">
        <v>399</v>
      </c>
      <c r="G838" s="9">
        <f>SUBTOTAL(9,G837:G837)</f>
        <v>12000</v>
      </c>
    </row>
    <row r="839" spans="1:7" ht="24.95" customHeight="1">
      <c r="A839" s="23" t="s">
        <v>740</v>
      </c>
      <c r="B839" s="23"/>
      <c r="C839" s="23"/>
      <c r="D839" s="23"/>
      <c r="E839" s="23"/>
      <c r="F839" s="23"/>
      <c r="G839" s="9">
        <f>SUBTOTAL(9,G831:G838)</f>
        <v>390000</v>
      </c>
    </row>
    <row r="840" spans="1:7" ht="24.95" customHeight="1"/>
    <row r="841" spans="1:7" ht="20.100000000000001" customHeight="1">
      <c r="A841" s="21" t="s">
        <v>480</v>
      </c>
      <c r="B841" s="21"/>
      <c r="C841" s="22" t="s">
        <v>324</v>
      </c>
      <c r="D841" s="22"/>
      <c r="E841" s="22"/>
      <c r="F841" s="22"/>
      <c r="G841" s="22"/>
    </row>
    <row r="842" spans="1:7" ht="20.100000000000001" customHeight="1">
      <c r="A842" s="21" t="s">
        <v>481</v>
      </c>
      <c r="B842" s="21"/>
      <c r="C842" s="22" t="s">
        <v>482</v>
      </c>
      <c r="D842" s="22"/>
      <c r="E842" s="22"/>
      <c r="F842" s="22"/>
      <c r="G842" s="22"/>
    </row>
    <row r="843" spans="1:7" ht="24.95" customHeight="1">
      <c r="A843" s="21" t="s">
        <v>483</v>
      </c>
      <c r="B843" s="21"/>
      <c r="C843" s="22" t="s">
        <v>458</v>
      </c>
      <c r="D843" s="22"/>
      <c r="E843" s="22"/>
      <c r="F843" s="22"/>
      <c r="G843" s="22"/>
    </row>
    <row r="844" spans="1:7" ht="15" customHeight="1"/>
    <row r="845" spans="1:7" ht="24.95" customHeight="1">
      <c r="A845" s="13" t="s">
        <v>741</v>
      </c>
      <c r="B845" s="13"/>
      <c r="C845" s="13"/>
      <c r="D845" s="13"/>
      <c r="E845" s="13"/>
      <c r="F845" s="13"/>
      <c r="G845" s="13"/>
    </row>
    <row r="846" spans="1:7" ht="15" customHeight="1"/>
    <row r="847" spans="1:7" ht="50.1" customHeight="1">
      <c r="A847" s="4" t="s">
        <v>383</v>
      </c>
      <c r="B847" s="19" t="s">
        <v>694</v>
      </c>
      <c r="C847" s="19"/>
      <c r="D847" s="4" t="s">
        <v>727</v>
      </c>
      <c r="E847" s="4" t="s">
        <v>728</v>
      </c>
      <c r="F847" s="4" t="s">
        <v>729</v>
      </c>
      <c r="G847" s="4" t="s">
        <v>730</v>
      </c>
    </row>
    <row r="848" spans="1:7" ht="15" customHeight="1">
      <c r="A848" s="4">
        <v>1</v>
      </c>
      <c r="B848" s="19">
        <v>2</v>
      </c>
      <c r="C848" s="19"/>
      <c r="D848" s="4">
        <v>3</v>
      </c>
      <c r="E848" s="4">
        <v>4</v>
      </c>
      <c r="F848" s="4">
        <v>5</v>
      </c>
      <c r="G848" s="4">
        <v>6</v>
      </c>
    </row>
    <row r="849" spans="1:7" ht="60" customHeight="1">
      <c r="A849" s="4" t="s">
        <v>593</v>
      </c>
      <c r="B849" s="24" t="s">
        <v>851</v>
      </c>
      <c r="C849" s="24"/>
      <c r="D849" s="4" t="s">
        <v>59</v>
      </c>
      <c r="E849" s="7">
        <v>4</v>
      </c>
      <c r="F849" s="7">
        <v>350000</v>
      </c>
      <c r="G849" s="7">
        <v>1400000</v>
      </c>
    </row>
    <row r="850" spans="1:7" ht="24.95" customHeight="1">
      <c r="A850" s="23" t="s">
        <v>732</v>
      </c>
      <c r="B850" s="23"/>
      <c r="C850" s="23"/>
      <c r="D850" s="23"/>
      <c r="E850" s="9">
        <f>SUBTOTAL(9,E849:E849)</f>
        <v>4</v>
      </c>
      <c r="F850" s="9" t="s">
        <v>399</v>
      </c>
      <c r="G850" s="9">
        <f>SUBTOTAL(9,G849:G849)</f>
        <v>1400000</v>
      </c>
    </row>
    <row r="851" spans="1:7" ht="39.950000000000003" customHeight="1">
      <c r="A851" s="4" t="s">
        <v>641</v>
      </c>
      <c r="B851" s="24" t="s">
        <v>743</v>
      </c>
      <c r="C851" s="24"/>
      <c r="D851" s="4" t="s">
        <v>59</v>
      </c>
      <c r="E851" s="7">
        <v>3</v>
      </c>
      <c r="F851" s="7">
        <v>350000</v>
      </c>
      <c r="G851" s="7">
        <v>1050000</v>
      </c>
    </row>
    <row r="852" spans="1:7" ht="24.95" customHeight="1">
      <c r="A852" s="23" t="s">
        <v>732</v>
      </c>
      <c r="B852" s="23"/>
      <c r="C852" s="23"/>
      <c r="D852" s="23"/>
      <c r="E852" s="9">
        <f>SUBTOTAL(9,E851:E851)</f>
        <v>3</v>
      </c>
      <c r="F852" s="9" t="s">
        <v>399</v>
      </c>
      <c r="G852" s="9">
        <f>SUBTOTAL(9,G851:G851)</f>
        <v>1050000</v>
      </c>
    </row>
    <row r="853" spans="1:7" ht="39.950000000000003" customHeight="1">
      <c r="A853" s="4" t="s">
        <v>745</v>
      </c>
      <c r="B853" s="24" t="s">
        <v>926</v>
      </c>
      <c r="C853" s="24"/>
      <c r="D853" s="4" t="s">
        <v>59</v>
      </c>
      <c r="E853" s="7">
        <v>2</v>
      </c>
      <c r="F853" s="7">
        <v>25000</v>
      </c>
      <c r="G853" s="7">
        <v>50000</v>
      </c>
    </row>
    <row r="854" spans="1:7" ht="24.95" customHeight="1">
      <c r="A854" s="23" t="s">
        <v>732</v>
      </c>
      <c r="B854" s="23"/>
      <c r="C854" s="23"/>
      <c r="D854" s="23"/>
      <c r="E854" s="9">
        <f>SUBTOTAL(9,E853:E853)</f>
        <v>2</v>
      </c>
      <c r="F854" s="9" t="s">
        <v>399</v>
      </c>
      <c r="G854" s="9">
        <f>SUBTOTAL(9,G853:G853)</f>
        <v>50000</v>
      </c>
    </row>
    <row r="855" spans="1:7" ht="24.95" customHeight="1">
      <c r="A855" s="23" t="s">
        <v>740</v>
      </c>
      <c r="B855" s="23"/>
      <c r="C855" s="23"/>
      <c r="D855" s="23"/>
      <c r="E855" s="23"/>
      <c r="F855" s="23"/>
      <c r="G855" s="9">
        <f>SUBTOTAL(9,G849:G854)</f>
        <v>2500000</v>
      </c>
    </row>
    <row r="856" spans="1:7" ht="24.95" customHeight="1"/>
    <row r="857" spans="1:7" ht="20.100000000000001" customHeight="1">
      <c r="A857" s="21" t="s">
        <v>480</v>
      </c>
      <c r="B857" s="21"/>
      <c r="C857" s="22" t="s">
        <v>324</v>
      </c>
      <c r="D857" s="22"/>
      <c r="E857" s="22"/>
      <c r="F857" s="22"/>
      <c r="G857" s="22"/>
    </row>
    <row r="858" spans="1:7" ht="20.100000000000001" customHeight="1">
      <c r="A858" s="21" t="s">
        <v>481</v>
      </c>
      <c r="B858" s="21"/>
      <c r="C858" s="22" t="s">
        <v>482</v>
      </c>
      <c r="D858" s="22"/>
      <c r="E858" s="22"/>
      <c r="F858" s="22"/>
      <c r="G858" s="22"/>
    </row>
    <row r="859" spans="1:7" ht="24.95" customHeight="1">
      <c r="A859" s="21" t="s">
        <v>483</v>
      </c>
      <c r="B859" s="21"/>
      <c r="C859" s="22" t="s">
        <v>458</v>
      </c>
      <c r="D859" s="22"/>
      <c r="E859" s="22"/>
      <c r="F859" s="22"/>
      <c r="G859" s="22"/>
    </row>
    <row r="860" spans="1:7" ht="15" customHeight="1"/>
    <row r="861" spans="1:7" ht="24.95" customHeight="1">
      <c r="A861" s="13" t="s">
        <v>748</v>
      </c>
      <c r="B861" s="13"/>
      <c r="C861" s="13"/>
      <c r="D861" s="13"/>
      <c r="E861" s="13"/>
      <c r="F861" s="13"/>
      <c r="G861" s="13"/>
    </row>
    <row r="862" spans="1:7" ht="15" customHeight="1"/>
    <row r="863" spans="1:7" ht="50.1" customHeight="1">
      <c r="A863" s="4" t="s">
        <v>383</v>
      </c>
      <c r="B863" s="19" t="s">
        <v>694</v>
      </c>
      <c r="C863" s="19"/>
      <c r="D863" s="4" t="s">
        <v>727</v>
      </c>
      <c r="E863" s="4" t="s">
        <v>728</v>
      </c>
      <c r="F863" s="4" t="s">
        <v>729</v>
      </c>
      <c r="G863" s="4" t="s">
        <v>730</v>
      </c>
    </row>
    <row r="864" spans="1:7" ht="15" customHeight="1">
      <c r="A864" s="4">
        <v>1</v>
      </c>
      <c r="B864" s="19">
        <v>2</v>
      </c>
      <c r="C864" s="19"/>
      <c r="D864" s="4">
        <v>3</v>
      </c>
      <c r="E864" s="4">
        <v>4</v>
      </c>
      <c r="F864" s="4">
        <v>5</v>
      </c>
      <c r="G864" s="4">
        <v>6</v>
      </c>
    </row>
    <row r="865" spans="1:7" ht="39.950000000000003" customHeight="1">
      <c r="A865" s="4" t="s">
        <v>612</v>
      </c>
      <c r="B865" s="24" t="s">
        <v>852</v>
      </c>
      <c r="C865" s="24"/>
      <c r="D865" s="4" t="s">
        <v>59</v>
      </c>
      <c r="E865" s="7">
        <v>12</v>
      </c>
      <c r="F865" s="7">
        <v>18333.333299999998</v>
      </c>
      <c r="G865" s="7">
        <v>220000</v>
      </c>
    </row>
    <row r="866" spans="1:7" ht="24.95" customHeight="1">
      <c r="A866" s="23" t="s">
        <v>732</v>
      </c>
      <c r="B866" s="23"/>
      <c r="C866" s="23"/>
      <c r="D866" s="23"/>
      <c r="E866" s="9">
        <f>SUBTOTAL(9,E865:E865)</f>
        <v>12</v>
      </c>
      <c r="F866" s="9" t="s">
        <v>399</v>
      </c>
      <c r="G866" s="9">
        <f>SUBTOTAL(9,G865:G865)</f>
        <v>220000</v>
      </c>
    </row>
    <row r="867" spans="1:7" ht="24.95" customHeight="1">
      <c r="A867" s="23" t="s">
        <v>740</v>
      </c>
      <c r="B867" s="23"/>
      <c r="C867" s="23"/>
      <c r="D867" s="23"/>
      <c r="E867" s="23"/>
      <c r="F867" s="23"/>
      <c r="G867" s="9">
        <f>SUBTOTAL(9,G865:G866)</f>
        <v>220000</v>
      </c>
    </row>
    <row r="868" spans="1:7" ht="24.95" customHeight="1"/>
    <row r="869" spans="1:7" ht="20.100000000000001" customHeight="1">
      <c r="A869" s="21" t="s">
        <v>480</v>
      </c>
      <c r="B869" s="21"/>
      <c r="C869" s="22" t="s">
        <v>324</v>
      </c>
      <c r="D869" s="22"/>
      <c r="E869" s="22"/>
      <c r="F869" s="22"/>
      <c r="G869" s="22"/>
    </row>
    <row r="870" spans="1:7" ht="20.100000000000001" customHeight="1">
      <c r="A870" s="21" t="s">
        <v>481</v>
      </c>
      <c r="B870" s="21"/>
      <c r="C870" s="22" t="s">
        <v>482</v>
      </c>
      <c r="D870" s="22"/>
      <c r="E870" s="22"/>
      <c r="F870" s="22"/>
      <c r="G870" s="22"/>
    </row>
    <row r="871" spans="1:7" ht="24.95" customHeight="1">
      <c r="A871" s="21" t="s">
        <v>483</v>
      </c>
      <c r="B871" s="21"/>
      <c r="C871" s="22" t="s">
        <v>458</v>
      </c>
      <c r="D871" s="22"/>
      <c r="E871" s="22"/>
      <c r="F871" s="22"/>
      <c r="G871" s="22"/>
    </row>
    <row r="872" spans="1:7" ht="15" customHeight="1"/>
    <row r="873" spans="1:7" ht="24.95" customHeight="1">
      <c r="A873" s="13" t="s">
        <v>758</v>
      </c>
      <c r="B873" s="13"/>
      <c r="C873" s="13"/>
      <c r="D873" s="13"/>
      <c r="E873" s="13"/>
      <c r="F873" s="13"/>
      <c r="G873" s="13"/>
    </row>
    <row r="874" spans="1:7" ht="15" customHeight="1"/>
    <row r="875" spans="1:7" ht="50.1" customHeight="1">
      <c r="A875" s="4" t="s">
        <v>383</v>
      </c>
      <c r="B875" s="19" t="s">
        <v>694</v>
      </c>
      <c r="C875" s="19"/>
      <c r="D875" s="4" t="s">
        <v>727</v>
      </c>
      <c r="E875" s="4" t="s">
        <v>728</v>
      </c>
      <c r="F875" s="4" t="s">
        <v>729</v>
      </c>
      <c r="G875" s="4" t="s">
        <v>730</v>
      </c>
    </row>
    <row r="876" spans="1:7" ht="15" customHeight="1">
      <c r="A876" s="4">
        <v>1</v>
      </c>
      <c r="B876" s="19">
        <v>2</v>
      </c>
      <c r="C876" s="19"/>
      <c r="D876" s="4">
        <v>3</v>
      </c>
      <c r="E876" s="4">
        <v>4</v>
      </c>
      <c r="F876" s="4">
        <v>5</v>
      </c>
      <c r="G876" s="4">
        <v>6</v>
      </c>
    </row>
    <row r="877" spans="1:7" ht="39.950000000000003" customHeight="1">
      <c r="A877" s="4" t="s">
        <v>506</v>
      </c>
      <c r="B877" s="24" t="s">
        <v>853</v>
      </c>
      <c r="C877" s="24"/>
      <c r="D877" s="4" t="s">
        <v>59</v>
      </c>
      <c r="E877" s="7">
        <v>1</v>
      </c>
      <c r="F877" s="7">
        <v>50000</v>
      </c>
      <c r="G877" s="7">
        <v>50000</v>
      </c>
    </row>
    <row r="878" spans="1:7" ht="24.95" customHeight="1">
      <c r="A878" s="23" t="s">
        <v>732</v>
      </c>
      <c r="B878" s="23"/>
      <c r="C878" s="23"/>
      <c r="D878" s="23"/>
      <c r="E878" s="9">
        <f>SUBTOTAL(9,E877:E877)</f>
        <v>1</v>
      </c>
      <c r="F878" s="9" t="s">
        <v>399</v>
      </c>
      <c r="G878" s="9">
        <f>SUBTOTAL(9,G877:G877)</f>
        <v>50000</v>
      </c>
    </row>
    <row r="879" spans="1:7" ht="39.950000000000003" customHeight="1">
      <c r="A879" s="4" t="s">
        <v>510</v>
      </c>
      <c r="B879" s="24" t="s">
        <v>854</v>
      </c>
      <c r="C879" s="24"/>
      <c r="D879" s="4" t="s">
        <v>59</v>
      </c>
      <c r="E879" s="7">
        <v>50</v>
      </c>
      <c r="F879" s="7">
        <v>300</v>
      </c>
      <c r="G879" s="7">
        <v>15000</v>
      </c>
    </row>
    <row r="880" spans="1:7" ht="24.95" customHeight="1">
      <c r="A880" s="23" t="s">
        <v>732</v>
      </c>
      <c r="B880" s="23"/>
      <c r="C880" s="23"/>
      <c r="D880" s="23"/>
      <c r="E880" s="9">
        <f>SUBTOTAL(9,E879:E879)</f>
        <v>50</v>
      </c>
      <c r="F880" s="9" t="s">
        <v>399</v>
      </c>
      <c r="G880" s="9">
        <f>SUBTOTAL(9,G879:G879)</f>
        <v>15000</v>
      </c>
    </row>
    <row r="881" spans="1:7" ht="39.950000000000003" customHeight="1">
      <c r="A881" s="4" t="s">
        <v>512</v>
      </c>
      <c r="B881" s="24" t="s">
        <v>855</v>
      </c>
      <c r="C881" s="24"/>
      <c r="D881" s="4" t="s">
        <v>59</v>
      </c>
      <c r="E881" s="7">
        <v>10</v>
      </c>
      <c r="F881" s="7">
        <v>5000</v>
      </c>
      <c r="G881" s="7">
        <v>50000</v>
      </c>
    </row>
    <row r="882" spans="1:7" ht="24.95" customHeight="1">
      <c r="A882" s="23" t="s">
        <v>732</v>
      </c>
      <c r="B882" s="23"/>
      <c r="C882" s="23"/>
      <c r="D882" s="23"/>
      <c r="E882" s="9">
        <f>SUBTOTAL(9,E881:E881)</f>
        <v>10</v>
      </c>
      <c r="F882" s="9" t="s">
        <v>399</v>
      </c>
      <c r="G882" s="9">
        <f>SUBTOTAL(9,G881:G881)</f>
        <v>50000</v>
      </c>
    </row>
    <row r="883" spans="1:7" ht="39.950000000000003" customHeight="1">
      <c r="A883" s="4" t="s">
        <v>608</v>
      </c>
      <c r="B883" s="24" t="s">
        <v>856</v>
      </c>
      <c r="C883" s="24"/>
      <c r="D883" s="4" t="s">
        <v>59</v>
      </c>
      <c r="E883" s="7">
        <v>1</v>
      </c>
      <c r="F883" s="7">
        <v>50000</v>
      </c>
      <c r="G883" s="7">
        <v>50000</v>
      </c>
    </row>
    <row r="884" spans="1:7" ht="24.95" customHeight="1">
      <c r="A884" s="23" t="s">
        <v>732</v>
      </c>
      <c r="B884" s="23"/>
      <c r="C884" s="23"/>
      <c r="D884" s="23"/>
      <c r="E884" s="9">
        <f>SUBTOTAL(9,E883:E883)</f>
        <v>1</v>
      </c>
      <c r="F884" s="9" t="s">
        <v>399</v>
      </c>
      <c r="G884" s="9">
        <f>SUBTOTAL(9,G883:G883)</f>
        <v>50000</v>
      </c>
    </row>
    <row r="885" spans="1:7" ht="39.950000000000003" customHeight="1">
      <c r="A885" s="4" t="s">
        <v>610</v>
      </c>
      <c r="B885" s="24" t="s">
        <v>857</v>
      </c>
      <c r="C885" s="24"/>
      <c r="D885" s="4" t="s">
        <v>59</v>
      </c>
      <c r="E885" s="7">
        <v>1</v>
      </c>
      <c r="F885" s="7">
        <v>7000</v>
      </c>
      <c r="G885" s="7">
        <v>7000</v>
      </c>
    </row>
    <row r="886" spans="1:7" ht="24.95" customHeight="1">
      <c r="A886" s="23" t="s">
        <v>732</v>
      </c>
      <c r="B886" s="23"/>
      <c r="C886" s="23"/>
      <c r="D886" s="23"/>
      <c r="E886" s="9">
        <f>SUBTOTAL(9,E885:E885)</f>
        <v>1</v>
      </c>
      <c r="F886" s="9" t="s">
        <v>399</v>
      </c>
      <c r="G886" s="9">
        <f>SUBTOTAL(9,G885:G885)</f>
        <v>7000</v>
      </c>
    </row>
    <row r="887" spans="1:7" ht="39.950000000000003" customHeight="1">
      <c r="A887" s="4" t="s">
        <v>645</v>
      </c>
      <c r="B887" s="24" t="s">
        <v>858</v>
      </c>
      <c r="C887" s="24"/>
      <c r="D887" s="4" t="s">
        <v>59</v>
      </c>
      <c r="E887" s="7">
        <v>5</v>
      </c>
      <c r="F887" s="7">
        <v>3000</v>
      </c>
      <c r="G887" s="7">
        <v>15000</v>
      </c>
    </row>
    <row r="888" spans="1:7" ht="24.95" customHeight="1">
      <c r="A888" s="23" t="s">
        <v>732</v>
      </c>
      <c r="B888" s="23"/>
      <c r="C888" s="23"/>
      <c r="D888" s="23"/>
      <c r="E888" s="9">
        <f>SUBTOTAL(9,E887:E887)</f>
        <v>5</v>
      </c>
      <c r="F888" s="9" t="s">
        <v>399</v>
      </c>
      <c r="G888" s="9">
        <f>SUBTOTAL(9,G887:G887)</f>
        <v>15000</v>
      </c>
    </row>
    <row r="889" spans="1:7" ht="39.950000000000003" customHeight="1">
      <c r="A889" s="4" t="s">
        <v>647</v>
      </c>
      <c r="B889" s="24" t="s">
        <v>859</v>
      </c>
      <c r="C889" s="24"/>
      <c r="D889" s="4" t="s">
        <v>59</v>
      </c>
      <c r="E889" s="7">
        <v>12</v>
      </c>
      <c r="F889" s="7">
        <v>16500</v>
      </c>
      <c r="G889" s="7">
        <v>198000</v>
      </c>
    </row>
    <row r="890" spans="1:7" ht="24.95" customHeight="1">
      <c r="A890" s="23" t="s">
        <v>732</v>
      </c>
      <c r="B890" s="23"/>
      <c r="C890" s="23"/>
      <c r="D890" s="23"/>
      <c r="E890" s="9">
        <f>SUBTOTAL(9,E889:E889)</f>
        <v>12</v>
      </c>
      <c r="F890" s="9" t="s">
        <v>399</v>
      </c>
      <c r="G890" s="9">
        <f>SUBTOTAL(9,G889:G889)</f>
        <v>198000</v>
      </c>
    </row>
    <row r="891" spans="1:7" ht="39.950000000000003" customHeight="1">
      <c r="A891" s="4" t="s">
        <v>649</v>
      </c>
      <c r="B891" s="24" t="s">
        <v>860</v>
      </c>
      <c r="C891" s="24"/>
      <c r="D891" s="4" t="s">
        <v>59</v>
      </c>
      <c r="E891" s="7">
        <v>12</v>
      </c>
      <c r="F891" s="7">
        <v>3000</v>
      </c>
      <c r="G891" s="7">
        <v>36000</v>
      </c>
    </row>
    <row r="892" spans="1:7" ht="24.95" customHeight="1">
      <c r="A892" s="23" t="s">
        <v>732</v>
      </c>
      <c r="B892" s="23"/>
      <c r="C892" s="23"/>
      <c r="D892" s="23"/>
      <c r="E892" s="9">
        <f>SUBTOTAL(9,E891:E891)</f>
        <v>12</v>
      </c>
      <c r="F892" s="9" t="s">
        <v>399</v>
      </c>
      <c r="G892" s="9">
        <f>SUBTOTAL(9,G891:G891)</f>
        <v>36000</v>
      </c>
    </row>
    <row r="893" spans="1:7" ht="39.950000000000003" customHeight="1">
      <c r="A893" s="4" t="s">
        <v>651</v>
      </c>
      <c r="B893" s="24" t="s">
        <v>927</v>
      </c>
      <c r="C893" s="24"/>
      <c r="D893" s="4" t="s">
        <v>59</v>
      </c>
      <c r="E893" s="7">
        <v>2</v>
      </c>
      <c r="F893" s="7">
        <v>4000</v>
      </c>
      <c r="G893" s="7">
        <v>8000</v>
      </c>
    </row>
    <row r="894" spans="1:7" ht="24.95" customHeight="1">
      <c r="A894" s="23" t="s">
        <v>732</v>
      </c>
      <c r="B894" s="23"/>
      <c r="C894" s="23"/>
      <c r="D894" s="23"/>
      <c r="E894" s="9">
        <f>SUBTOTAL(9,E893:E893)</f>
        <v>2</v>
      </c>
      <c r="F894" s="9" t="s">
        <v>399</v>
      </c>
      <c r="G894" s="9">
        <f>SUBTOTAL(9,G893:G893)</f>
        <v>8000</v>
      </c>
    </row>
    <row r="895" spans="1:7" ht="39.950000000000003" customHeight="1">
      <c r="A895" s="4" t="s">
        <v>653</v>
      </c>
      <c r="B895" s="24" t="s">
        <v>861</v>
      </c>
      <c r="C895" s="24"/>
      <c r="D895" s="4" t="s">
        <v>59</v>
      </c>
      <c r="E895" s="7">
        <v>10</v>
      </c>
      <c r="F895" s="7">
        <v>7500</v>
      </c>
      <c r="G895" s="7">
        <v>75000</v>
      </c>
    </row>
    <row r="896" spans="1:7" ht="24.95" customHeight="1">
      <c r="A896" s="23" t="s">
        <v>732</v>
      </c>
      <c r="B896" s="23"/>
      <c r="C896" s="23"/>
      <c r="D896" s="23"/>
      <c r="E896" s="9">
        <f>SUBTOTAL(9,E895:E895)</f>
        <v>10</v>
      </c>
      <c r="F896" s="9" t="s">
        <v>399</v>
      </c>
      <c r="G896" s="9">
        <f>SUBTOTAL(9,G895:G895)</f>
        <v>75000</v>
      </c>
    </row>
    <row r="897" spans="1:7" ht="39.950000000000003" customHeight="1">
      <c r="A897" s="4" t="s">
        <v>655</v>
      </c>
      <c r="B897" s="24" t="s">
        <v>862</v>
      </c>
      <c r="C897" s="24"/>
      <c r="D897" s="4" t="s">
        <v>59</v>
      </c>
      <c r="E897" s="7">
        <v>10</v>
      </c>
      <c r="F897" s="7">
        <v>5000</v>
      </c>
      <c r="G897" s="7">
        <v>50000</v>
      </c>
    </row>
    <row r="898" spans="1:7" ht="24.95" customHeight="1">
      <c r="A898" s="23" t="s">
        <v>732</v>
      </c>
      <c r="B898" s="23"/>
      <c r="C898" s="23"/>
      <c r="D898" s="23"/>
      <c r="E898" s="9">
        <f>SUBTOTAL(9,E897:E897)</f>
        <v>10</v>
      </c>
      <c r="F898" s="9" t="s">
        <v>399</v>
      </c>
      <c r="G898" s="9">
        <f>SUBTOTAL(9,G897:G897)</f>
        <v>50000</v>
      </c>
    </row>
    <row r="899" spans="1:7" ht="39.950000000000003" customHeight="1">
      <c r="A899" s="4" t="s">
        <v>659</v>
      </c>
      <c r="B899" s="24" t="s">
        <v>863</v>
      </c>
      <c r="C899" s="24"/>
      <c r="D899" s="4" t="s">
        <v>59</v>
      </c>
      <c r="E899" s="7">
        <v>3</v>
      </c>
      <c r="F899" s="7">
        <v>7000</v>
      </c>
      <c r="G899" s="7">
        <v>21000</v>
      </c>
    </row>
    <row r="900" spans="1:7" ht="24.95" customHeight="1">
      <c r="A900" s="23" t="s">
        <v>732</v>
      </c>
      <c r="B900" s="23"/>
      <c r="C900" s="23"/>
      <c r="D900" s="23"/>
      <c r="E900" s="9">
        <f>SUBTOTAL(9,E899:E899)</f>
        <v>3</v>
      </c>
      <c r="F900" s="9" t="s">
        <v>399</v>
      </c>
      <c r="G900" s="9">
        <f>SUBTOTAL(9,G899:G899)</f>
        <v>21000</v>
      </c>
    </row>
    <row r="901" spans="1:7" ht="39.950000000000003" customHeight="1">
      <c r="A901" s="4" t="s">
        <v>661</v>
      </c>
      <c r="B901" s="24" t="s">
        <v>864</v>
      </c>
      <c r="C901" s="24"/>
      <c r="D901" s="4" t="s">
        <v>59</v>
      </c>
      <c r="E901" s="7">
        <v>10</v>
      </c>
      <c r="F901" s="7">
        <v>5000</v>
      </c>
      <c r="G901" s="7">
        <v>50000</v>
      </c>
    </row>
    <row r="902" spans="1:7" ht="24.95" customHeight="1">
      <c r="A902" s="23" t="s">
        <v>732</v>
      </c>
      <c r="B902" s="23"/>
      <c r="C902" s="23"/>
      <c r="D902" s="23"/>
      <c r="E902" s="9">
        <f>SUBTOTAL(9,E901:E901)</f>
        <v>10</v>
      </c>
      <c r="F902" s="9" t="s">
        <v>399</v>
      </c>
      <c r="G902" s="9">
        <f>SUBTOTAL(9,G901:G901)</f>
        <v>50000</v>
      </c>
    </row>
    <row r="903" spans="1:7" ht="39.950000000000003" customHeight="1">
      <c r="A903" s="4" t="s">
        <v>663</v>
      </c>
      <c r="B903" s="24" t="s">
        <v>865</v>
      </c>
      <c r="C903" s="24"/>
      <c r="D903" s="4" t="s">
        <v>59</v>
      </c>
      <c r="E903" s="7">
        <v>12</v>
      </c>
      <c r="F903" s="7">
        <v>10000</v>
      </c>
      <c r="G903" s="7">
        <v>120000</v>
      </c>
    </row>
    <row r="904" spans="1:7" ht="24.95" customHeight="1">
      <c r="A904" s="23" t="s">
        <v>732</v>
      </c>
      <c r="B904" s="23"/>
      <c r="C904" s="23"/>
      <c r="D904" s="23"/>
      <c r="E904" s="9">
        <f>SUBTOTAL(9,E903:E903)</f>
        <v>12</v>
      </c>
      <c r="F904" s="9" t="s">
        <v>399</v>
      </c>
      <c r="G904" s="9">
        <f>SUBTOTAL(9,G903:G903)</f>
        <v>120000</v>
      </c>
    </row>
    <row r="905" spans="1:7" ht="39.950000000000003" customHeight="1">
      <c r="A905" s="4" t="s">
        <v>665</v>
      </c>
      <c r="B905" s="24" t="s">
        <v>866</v>
      </c>
      <c r="C905" s="24"/>
      <c r="D905" s="4" t="s">
        <v>59</v>
      </c>
      <c r="E905" s="7">
        <v>5</v>
      </c>
      <c r="F905" s="7">
        <v>15000</v>
      </c>
      <c r="G905" s="7">
        <v>75000</v>
      </c>
    </row>
    <row r="906" spans="1:7" ht="24.95" customHeight="1">
      <c r="A906" s="23" t="s">
        <v>732</v>
      </c>
      <c r="B906" s="23"/>
      <c r="C906" s="23"/>
      <c r="D906" s="23"/>
      <c r="E906" s="9">
        <f>SUBTOTAL(9,E905:E905)</f>
        <v>5</v>
      </c>
      <c r="F906" s="9" t="s">
        <v>399</v>
      </c>
      <c r="G906" s="9">
        <f>SUBTOTAL(9,G905:G905)</f>
        <v>75000</v>
      </c>
    </row>
    <row r="907" spans="1:7" ht="39.950000000000003" customHeight="1">
      <c r="A907" s="4" t="s">
        <v>667</v>
      </c>
      <c r="B907" s="24" t="s">
        <v>867</v>
      </c>
      <c r="C907" s="24"/>
      <c r="D907" s="4" t="s">
        <v>59</v>
      </c>
      <c r="E907" s="7">
        <v>12</v>
      </c>
      <c r="F907" s="7">
        <v>1000</v>
      </c>
      <c r="G907" s="7">
        <v>12000</v>
      </c>
    </row>
    <row r="908" spans="1:7" ht="24.95" customHeight="1">
      <c r="A908" s="23" t="s">
        <v>732</v>
      </c>
      <c r="B908" s="23"/>
      <c r="C908" s="23"/>
      <c r="D908" s="23"/>
      <c r="E908" s="9">
        <f>SUBTOTAL(9,E907:E907)</f>
        <v>12</v>
      </c>
      <c r="F908" s="9" t="s">
        <v>399</v>
      </c>
      <c r="G908" s="9">
        <f>SUBTOTAL(9,G907:G907)</f>
        <v>12000</v>
      </c>
    </row>
    <row r="909" spans="1:7" ht="39.950000000000003" customHeight="1">
      <c r="A909" s="4" t="s">
        <v>769</v>
      </c>
      <c r="B909" s="24" t="s">
        <v>868</v>
      </c>
      <c r="C909" s="24"/>
      <c r="D909" s="4" t="s">
        <v>59</v>
      </c>
      <c r="E909" s="7">
        <v>40</v>
      </c>
      <c r="F909" s="7">
        <v>750</v>
      </c>
      <c r="G909" s="7">
        <v>30000</v>
      </c>
    </row>
    <row r="910" spans="1:7" ht="24.95" customHeight="1">
      <c r="A910" s="23" t="s">
        <v>732</v>
      </c>
      <c r="B910" s="23"/>
      <c r="C910" s="23"/>
      <c r="D910" s="23"/>
      <c r="E910" s="9">
        <f>SUBTOTAL(9,E909:E909)</f>
        <v>40</v>
      </c>
      <c r="F910" s="9" t="s">
        <v>399</v>
      </c>
      <c r="G910" s="9">
        <f>SUBTOTAL(9,G909:G909)</f>
        <v>30000</v>
      </c>
    </row>
    <row r="911" spans="1:7" ht="39.950000000000003" customHeight="1">
      <c r="A911" s="4" t="s">
        <v>771</v>
      </c>
      <c r="B911" s="24" t="s">
        <v>869</v>
      </c>
      <c r="C911" s="24"/>
      <c r="D911" s="4" t="s">
        <v>59</v>
      </c>
      <c r="E911" s="7">
        <v>5</v>
      </c>
      <c r="F911" s="7">
        <v>10000</v>
      </c>
      <c r="G911" s="7">
        <v>50000</v>
      </c>
    </row>
    <row r="912" spans="1:7" ht="24.95" customHeight="1">
      <c r="A912" s="23" t="s">
        <v>732</v>
      </c>
      <c r="B912" s="23"/>
      <c r="C912" s="23"/>
      <c r="D912" s="23"/>
      <c r="E912" s="9">
        <f>SUBTOTAL(9,E911:E911)</f>
        <v>5</v>
      </c>
      <c r="F912" s="9" t="s">
        <v>399</v>
      </c>
      <c r="G912" s="9">
        <f>SUBTOTAL(9,G911:G911)</f>
        <v>50000</v>
      </c>
    </row>
    <row r="913" spans="1:7" ht="39.950000000000003" customHeight="1">
      <c r="A913" s="4" t="s">
        <v>773</v>
      </c>
      <c r="B913" s="24" t="s">
        <v>928</v>
      </c>
      <c r="C913" s="24"/>
      <c r="D913" s="4" t="s">
        <v>59</v>
      </c>
      <c r="E913" s="7">
        <v>10</v>
      </c>
      <c r="F913" s="7">
        <v>31600</v>
      </c>
      <c r="G913" s="7">
        <v>316000</v>
      </c>
    </row>
    <row r="914" spans="1:7" ht="24.95" customHeight="1">
      <c r="A914" s="23" t="s">
        <v>732</v>
      </c>
      <c r="B914" s="23"/>
      <c r="C914" s="23"/>
      <c r="D914" s="23"/>
      <c r="E914" s="9">
        <f>SUBTOTAL(9,E913:E913)</f>
        <v>10</v>
      </c>
      <c r="F914" s="9" t="s">
        <v>399</v>
      </c>
      <c r="G914" s="9">
        <f>SUBTOTAL(9,G913:G913)</f>
        <v>316000</v>
      </c>
    </row>
    <row r="915" spans="1:7" ht="39.950000000000003" customHeight="1">
      <c r="A915" s="4" t="s">
        <v>116</v>
      </c>
      <c r="B915" s="24" t="s">
        <v>870</v>
      </c>
      <c r="C915" s="24"/>
      <c r="D915" s="4" t="s">
        <v>59</v>
      </c>
      <c r="E915" s="7">
        <v>1</v>
      </c>
      <c r="F915" s="7">
        <v>2000</v>
      </c>
      <c r="G915" s="7">
        <v>2000</v>
      </c>
    </row>
    <row r="916" spans="1:7" ht="24.95" customHeight="1">
      <c r="A916" s="23" t="s">
        <v>732</v>
      </c>
      <c r="B916" s="23"/>
      <c r="C916" s="23"/>
      <c r="D916" s="23"/>
      <c r="E916" s="9">
        <f>SUBTOTAL(9,E915:E915)</f>
        <v>1</v>
      </c>
      <c r="F916" s="9" t="s">
        <v>399</v>
      </c>
      <c r="G916" s="9">
        <f>SUBTOTAL(9,G915:G915)</f>
        <v>2000</v>
      </c>
    </row>
    <row r="917" spans="1:7" ht="39.950000000000003" customHeight="1">
      <c r="A917" s="4" t="s">
        <v>120</v>
      </c>
      <c r="B917" s="24" t="s">
        <v>871</v>
      </c>
      <c r="C917" s="24"/>
      <c r="D917" s="4" t="s">
        <v>59</v>
      </c>
      <c r="E917" s="7">
        <v>20</v>
      </c>
      <c r="F917" s="7">
        <v>5000</v>
      </c>
      <c r="G917" s="7">
        <v>100000</v>
      </c>
    </row>
    <row r="918" spans="1:7" ht="24.95" customHeight="1">
      <c r="A918" s="23" t="s">
        <v>732</v>
      </c>
      <c r="B918" s="23"/>
      <c r="C918" s="23"/>
      <c r="D918" s="23"/>
      <c r="E918" s="9">
        <f>SUBTOTAL(9,E917:E917)</f>
        <v>20</v>
      </c>
      <c r="F918" s="9" t="s">
        <v>399</v>
      </c>
      <c r="G918" s="9">
        <f>SUBTOTAL(9,G917:G917)</f>
        <v>100000</v>
      </c>
    </row>
    <row r="919" spans="1:7" ht="39.950000000000003" customHeight="1">
      <c r="A919" s="4" t="s">
        <v>123</v>
      </c>
      <c r="B919" s="24" t="s">
        <v>872</v>
      </c>
      <c r="C919" s="24"/>
      <c r="D919" s="4" t="s">
        <v>59</v>
      </c>
      <c r="E919" s="7">
        <v>1</v>
      </c>
      <c r="F919" s="7">
        <v>20000</v>
      </c>
      <c r="G919" s="7">
        <v>20000</v>
      </c>
    </row>
    <row r="920" spans="1:7" ht="24.95" customHeight="1">
      <c r="A920" s="23" t="s">
        <v>732</v>
      </c>
      <c r="B920" s="23"/>
      <c r="C920" s="23"/>
      <c r="D920" s="23"/>
      <c r="E920" s="9">
        <f>SUBTOTAL(9,E919:E919)</f>
        <v>1</v>
      </c>
      <c r="F920" s="9" t="s">
        <v>399</v>
      </c>
      <c r="G920" s="9">
        <f>SUBTOTAL(9,G919:G919)</f>
        <v>20000</v>
      </c>
    </row>
    <row r="921" spans="1:7" ht="24.95" customHeight="1">
      <c r="A921" s="23" t="s">
        <v>740</v>
      </c>
      <c r="B921" s="23"/>
      <c r="C921" s="23"/>
      <c r="D921" s="23"/>
      <c r="E921" s="23"/>
      <c r="F921" s="23"/>
      <c r="G921" s="9">
        <f>SUBTOTAL(9,G877:G920)</f>
        <v>1350000</v>
      </c>
    </row>
    <row r="922" spans="1:7" ht="24.95" customHeight="1"/>
    <row r="923" spans="1:7" ht="20.100000000000001" customHeight="1">
      <c r="A923" s="21" t="s">
        <v>480</v>
      </c>
      <c r="B923" s="21"/>
      <c r="C923" s="22" t="s">
        <v>324</v>
      </c>
      <c r="D923" s="22"/>
      <c r="E923" s="22"/>
      <c r="F923" s="22"/>
      <c r="G923" s="22"/>
    </row>
    <row r="924" spans="1:7" ht="20.100000000000001" customHeight="1">
      <c r="A924" s="21" t="s">
        <v>481</v>
      </c>
      <c r="B924" s="21"/>
      <c r="C924" s="22" t="s">
        <v>482</v>
      </c>
      <c r="D924" s="22"/>
      <c r="E924" s="22"/>
      <c r="F924" s="22"/>
      <c r="G924" s="22"/>
    </row>
    <row r="925" spans="1:7" ht="24.95" customHeight="1">
      <c r="A925" s="21" t="s">
        <v>483</v>
      </c>
      <c r="B925" s="21"/>
      <c r="C925" s="22" t="s">
        <v>458</v>
      </c>
      <c r="D925" s="22"/>
      <c r="E925" s="22"/>
      <c r="F925" s="22"/>
      <c r="G925" s="22"/>
    </row>
    <row r="926" spans="1:7" ht="15" customHeight="1"/>
    <row r="927" spans="1:7" ht="24.95" customHeight="1">
      <c r="A927" s="13" t="s">
        <v>777</v>
      </c>
      <c r="B927" s="13"/>
      <c r="C927" s="13"/>
      <c r="D927" s="13"/>
      <c r="E927" s="13"/>
      <c r="F927" s="13"/>
      <c r="G927" s="13"/>
    </row>
    <row r="928" spans="1:7" ht="15" customHeight="1"/>
    <row r="929" spans="1:7" ht="50.1" customHeight="1">
      <c r="A929" s="4" t="s">
        <v>383</v>
      </c>
      <c r="B929" s="19" t="s">
        <v>694</v>
      </c>
      <c r="C929" s="19"/>
      <c r="D929" s="4" t="s">
        <v>727</v>
      </c>
      <c r="E929" s="4" t="s">
        <v>728</v>
      </c>
      <c r="F929" s="4" t="s">
        <v>729</v>
      </c>
      <c r="G929" s="4" t="s">
        <v>730</v>
      </c>
    </row>
    <row r="930" spans="1:7" ht="15" customHeight="1">
      <c r="A930" s="4">
        <v>1</v>
      </c>
      <c r="B930" s="19">
        <v>2</v>
      </c>
      <c r="C930" s="19"/>
      <c r="D930" s="4">
        <v>3</v>
      </c>
      <c r="E930" s="4">
        <v>4</v>
      </c>
      <c r="F930" s="4">
        <v>5</v>
      </c>
      <c r="G930" s="4">
        <v>6</v>
      </c>
    </row>
    <row r="931" spans="1:7" ht="39.950000000000003" customHeight="1">
      <c r="A931" s="4" t="s">
        <v>603</v>
      </c>
      <c r="B931" s="24" t="s">
        <v>873</v>
      </c>
      <c r="C931" s="24"/>
      <c r="D931" s="4" t="s">
        <v>59</v>
      </c>
      <c r="E931" s="7">
        <v>4</v>
      </c>
      <c r="F931" s="7">
        <v>171750</v>
      </c>
      <c r="G931" s="7">
        <v>687000</v>
      </c>
    </row>
    <row r="932" spans="1:7" ht="24.95" customHeight="1">
      <c r="A932" s="23" t="s">
        <v>732</v>
      </c>
      <c r="B932" s="23"/>
      <c r="C932" s="23"/>
      <c r="D932" s="23"/>
      <c r="E932" s="9">
        <f>SUBTOTAL(9,E931:E931)</f>
        <v>4</v>
      </c>
      <c r="F932" s="9" t="s">
        <v>399</v>
      </c>
      <c r="G932" s="9">
        <f>SUBTOTAL(9,G931:G931)</f>
        <v>687000</v>
      </c>
    </row>
    <row r="933" spans="1:7" ht="39.950000000000003" customHeight="1">
      <c r="A933" s="4" t="s">
        <v>605</v>
      </c>
      <c r="B933" s="24" t="s">
        <v>874</v>
      </c>
      <c r="C933" s="24"/>
      <c r="D933" s="4" t="s">
        <v>59</v>
      </c>
      <c r="E933" s="7">
        <v>10</v>
      </c>
      <c r="F933" s="7">
        <v>10000</v>
      </c>
      <c r="G933" s="7">
        <v>100000</v>
      </c>
    </row>
    <row r="934" spans="1:7" ht="24.95" customHeight="1">
      <c r="A934" s="23" t="s">
        <v>732</v>
      </c>
      <c r="B934" s="23"/>
      <c r="C934" s="23"/>
      <c r="D934" s="23"/>
      <c r="E934" s="9">
        <f>SUBTOTAL(9,E933:E933)</f>
        <v>10</v>
      </c>
      <c r="F934" s="9" t="s">
        <v>399</v>
      </c>
      <c r="G934" s="9">
        <f>SUBTOTAL(9,G933:G933)</f>
        <v>100000</v>
      </c>
    </row>
    <row r="935" spans="1:7" ht="39.950000000000003" customHeight="1">
      <c r="A935" s="4" t="s">
        <v>607</v>
      </c>
      <c r="B935" s="24" t="s">
        <v>875</v>
      </c>
      <c r="C935" s="24"/>
      <c r="D935" s="4" t="s">
        <v>59</v>
      </c>
      <c r="E935" s="7">
        <v>2</v>
      </c>
      <c r="F935" s="7">
        <v>100000</v>
      </c>
      <c r="G935" s="7">
        <v>200000</v>
      </c>
    </row>
    <row r="936" spans="1:7" ht="24.95" customHeight="1">
      <c r="A936" s="23" t="s">
        <v>732</v>
      </c>
      <c r="B936" s="23"/>
      <c r="C936" s="23"/>
      <c r="D936" s="23"/>
      <c r="E936" s="9">
        <f>SUBTOTAL(9,E935:E935)</f>
        <v>2</v>
      </c>
      <c r="F936" s="9" t="s">
        <v>399</v>
      </c>
      <c r="G936" s="9">
        <f>SUBTOTAL(9,G935:G935)</f>
        <v>200000</v>
      </c>
    </row>
    <row r="937" spans="1:7" ht="39.950000000000003" customHeight="1">
      <c r="A937" s="4" t="s">
        <v>637</v>
      </c>
      <c r="B937" s="24" t="s">
        <v>929</v>
      </c>
      <c r="C937" s="24"/>
      <c r="D937" s="4" t="s">
        <v>59</v>
      </c>
      <c r="E937" s="7">
        <v>4</v>
      </c>
      <c r="F937" s="7">
        <v>408500</v>
      </c>
      <c r="G937" s="7">
        <v>1634000</v>
      </c>
    </row>
    <row r="938" spans="1:7" ht="24.95" customHeight="1">
      <c r="A938" s="23" t="s">
        <v>732</v>
      </c>
      <c r="B938" s="23"/>
      <c r="C938" s="23"/>
      <c r="D938" s="23"/>
      <c r="E938" s="9">
        <f>SUBTOTAL(9,E937:E937)</f>
        <v>4</v>
      </c>
      <c r="F938" s="9" t="s">
        <v>399</v>
      </c>
      <c r="G938" s="9">
        <f>SUBTOTAL(9,G937:G937)</f>
        <v>1634000</v>
      </c>
    </row>
    <row r="939" spans="1:7" ht="39.950000000000003" customHeight="1">
      <c r="A939" s="4" t="s">
        <v>672</v>
      </c>
      <c r="B939" s="24" t="s">
        <v>876</v>
      </c>
      <c r="C939" s="24"/>
      <c r="D939" s="4" t="s">
        <v>59</v>
      </c>
      <c r="E939" s="7">
        <v>10</v>
      </c>
      <c r="F939" s="7">
        <v>50000</v>
      </c>
      <c r="G939" s="7">
        <v>500000</v>
      </c>
    </row>
    <row r="940" spans="1:7" ht="24.95" customHeight="1">
      <c r="A940" s="23" t="s">
        <v>732</v>
      </c>
      <c r="B940" s="23"/>
      <c r="C940" s="23"/>
      <c r="D940" s="23"/>
      <c r="E940" s="9">
        <f>SUBTOTAL(9,E939:E939)</f>
        <v>10</v>
      </c>
      <c r="F940" s="9" t="s">
        <v>399</v>
      </c>
      <c r="G940" s="9">
        <f>SUBTOTAL(9,G939:G939)</f>
        <v>500000</v>
      </c>
    </row>
    <row r="941" spans="1:7" ht="39.950000000000003" customHeight="1">
      <c r="A941" s="4" t="s">
        <v>688</v>
      </c>
      <c r="B941" s="24" t="s">
        <v>877</v>
      </c>
      <c r="C941" s="24"/>
      <c r="D941" s="4" t="s">
        <v>59</v>
      </c>
      <c r="E941" s="7">
        <v>12</v>
      </c>
      <c r="F941" s="7">
        <v>5500</v>
      </c>
      <c r="G941" s="7">
        <v>66000</v>
      </c>
    </row>
    <row r="942" spans="1:7" ht="24.95" customHeight="1">
      <c r="A942" s="23" t="s">
        <v>732</v>
      </c>
      <c r="B942" s="23"/>
      <c r="C942" s="23"/>
      <c r="D942" s="23"/>
      <c r="E942" s="9">
        <f>SUBTOTAL(9,E941:E941)</f>
        <v>12</v>
      </c>
      <c r="F942" s="9" t="s">
        <v>399</v>
      </c>
      <c r="G942" s="9">
        <f>SUBTOTAL(9,G941:G941)</f>
        <v>66000</v>
      </c>
    </row>
    <row r="943" spans="1:7" ht="39.950000000000003" customHeight="1">
      <c r="A943" s="4" t="s">
        <v>676</v>
      </c>
      <c r="B943" s="24" t="s">
        <v>878</v>
      </c>
      <c r="C943" s="24"/>
      <c r="D943" s="4" t="s">
        <v>59</v>
      </c>
      <c r="E943" s="7">
        <v>4</v>
      </c>
      <c r="F943" s="7">
        <v>150000</v>
      </c>
      <c r="G943" s="7">
        <v>600000</v>
      </c>
    </row>
    <row r="944" spans="1:7" ht="24.95" customHeight="1">
      <c r="A944" s="23" t="s">
        <v>732</v>
      </c>
      <c r="B944" s="23"/>
      <c r="C944" s="23"/>
      <c r="D944" s="23"/>
      <c r="E944" s="9">
        <f>SUBTOTAL(9,E943:E943)</f>
        <v>4</v>
      </c>
      <c r="F944" s="9" t="s">
        <v>399</v>
      </c>
      <c r="G944" s="9">
        <f>SUBTOTAL(9,G943:G943)</f>
        <v>600000</v>
      </c>
    </row>
    <row r="945" spans="1:7" ht="39.950000000000003" customHeight="1">
      <c r="A945" s="4" t="s">
        <v>788</v>
      </c>
      <c r="B945" s="24" t="s">
        <v>879</v>
      </c>
      <c r="C945" s="24"/>
      <c r="D945" s="4" t="s">
        <v>59</v>
      </c>
      <c r="E945" s="7">
        <v>2</v>
      </c>
      <c r="F945" s="7">
        <v>5000</v>
      </c>
      <c r="G945" s="7">
        <v>10000</v>
      </c>
    </row>
    <row r="946" spans="1:7" ht="24.95" customHeight="1">
      <c r="A946" s="23" t="s">
        <v>732</v>
      </c>
      <c r="B946" s="23"/>
      <c r="C946" s="23"/>
      <c r="D946" s="23"/>
      <c r="E946" s="9">
        <f>SUBTOTAL(9,E945:E945)</f>
        <v>2</v>
      </c>
      <c r="F946" s="9" t="s">
        <v>399</v>
      </c>
      <c r="G946" s="9">
        <f>SUBTOTAL(9,G945:G945)</f>
        <v>10000</v>
      </c>
    </row>
    <row r="947" spans="1:7" ht="39.950000000000003" customHeight="1">
      <c r="A947" s="4" t="s">
        <v>880</v>
      </c>
      <c r="B947" s="24" t="s">
        <v>881</v>
      </c>
      <c r="C947" s="24"/>
      <c r="D947" s="4" t="s">
        <v>59</v>
      </c>
      <c r="E947" s="7">
        <v>2</v>
      </c>
      <c r="F947" s="7">
        <v>10000</v>
      </c>
      <c r="G947" s="7">
        <v>20000</v>
      </c>
    </row>
    <row r="948" spans="1:7" ht="24.95" customHeight="1">
      <c r="A948" s="23" t="s">
        <v>732</v>
      </c>
      <c r="B948" s="23"/>
      <c r="C948" s="23"/>
      <c r="D948" s="23"/>
      <c r="E948" s="9">
        <f>SUBTOTAL(9,E947:E947)</f>
        <v>2</v>
      </c>
      <c r="F948" s="9" t="s">
        <v>399</v>
      </c>
      <c r="G948" s="9">
        <f>SUBTOTAL(9,G947:G947)</f>
        <v>20000</v>
      </c>
    </row>
    <row r="949" spans="1:7" ht="24.95" customHeight="1">
      <c r="A949" s="23" t="s">
        <v>740</v>
      </c>
      <c r="B949" s="23"/>
      <c r="C949" s="23"/>
      <c r="D949" s="23"/>
      <c r="E949" s="23"/>
      <c r="F949" s="23"/>
      <c r="G949" s="9">
        <f>SUBTOTAL(9,G931:G948)</f>
        <v>3817000</v>
      </c>
    </row>
    <row r="950" spans="1:7" ht="24.95" customHeight="1"/>
    <row r="951" spans="1:7" ht="20.100000000000001" customHeight="1">
      <c r="A951" s="21" t="s">
        <v>480</v>
      </c>
      <c r="B951" s="21"/>
      <c r="C951" s="22" t="s">
        <v>324</v>
      </c>
      <c r="D951" s="22"/>
      <c r="E951" s="22"/>
      <c r="F951" s="22"/>
      <c r="G951" s="22"/>
    </row>
    <row r="952" spans="1:7" ht="20.100000000000001" customHeight="1">
      <c r="A952" s="21" t="s">
        <v>481</v>
      </c>
      <c r="B952" s="21"/>
      <c r="C952" s="22" t="s">
        <v>482</v>
      </c>
      <c r="D952" s="22"/>
      <c r="E952" s="22"/>
      <c r="F952" s="22"/>
      <c r="G952" s="22"/>
    </row>
    <row r="953" spans="1:7" ht="24.95" customHeight="1">
      <c r="A953" s="21" t="s">
        <v>483</v>
      </c>
      <c r="B953" s="21"/>
      <c r="C953" s="22" t="s">
        <v>458</v>
      </c>
      <c r="D953" s="22"/>
      <c r="E953" s="22"/>
      <c r="F953" s="22"/>
      <c r="G953" s="22"/>
    </row>
    <row r="954" spans="1:7" ht="15" customHeight="1"/>
    <row r="955" spans="1:7" ht="24.95" customHeight="1">
      <c r="A955" s="13" t="s">
        <v>792</v>
      </c>
      <c r="B955" s="13"/>
      <c r="C955" s="13"/>
      <c r="D955" s="13"/>
      <c r="E955" s="13"/>
      <c r="F955" s="13"/>
      <c r="G955" s="13"/>
    </row>
    <row r="956" spans="1:7" ht="15" customHeight="1"/>
    <row r="957" spans="1:7" ht="50.1" customHeight="1">
      <c r="A957" s="4" t="s">
        <v>383</v>
      </c>
      <c r="B957" s="19" t="s">
        <v>694</v>
      </c>
      <c r="C957" s="19"/>
      <c r="D957" s="4" t="s">
        <v>727</v>
      </c>
      <c r="E957" s="4" t="s">
        <v>728</v>
      </c>
      <c r="F957" s="4" t="s">
        <v>729</v>
      </c>
      <c r="G957" s="4" t="s">
        <v>730</v>
      </c>
    </row>
    <row r="958" spans="1:7" ht="15" customHeight="1">
      <c r="A958" s="4">
        <v>1</v>
      </c>
      <c r="B958" s="19">
        <v>2</v>
      </c>
      <c r="C958" s="19"/>
      <c r="D958" s="4">
        <v>3</v>
      </c>
      <c r="E958" s="4">
        <v>4</v>
      </c>
      <c r="F958" s="4">
        <v>5</v>
      </c>
      <c r="G958" s="4">
        <v>6</v>
      </c>
    </row>
    <row r="959" spans="1:7" ht="39.950000000000003" customHeight="1">
      <c r="A959" s="4" t="s">
        <v>528</v>
      </c>
      <c r="B959" s="24" t="s">
        <v>882</v>
      </c>
      <c r="C959" s="24"/>
      <c r="D959" s="4" t="s">
        <v>59</v>
      </c>
      <c r="E959" s="7">
        <v>8</v>
      </c>
      <c r="F959" s="7">
        <v>12500</v>
      </c>
      <c r="G959" s="7">
        <v>100000</v>
      </c>
    </row>
    <row r="960" spans="1:7" ht="24.95" customHeight="1">
      <c r="A960" s="23" t="s">
        <v>732</v>
      </c>
      <c r="B960" s="23"/>
      <c r="C960" s="23"/>
      <c r="D960" s="23"/>
      <c r="E960" s="9">
        <f>SUBTOTAL(9,E959:E959)</f>
        <v>8</v>
      </c>
      <c r="F960" s="9" t="s">
        <v>399</v>
      </c>
      <c r="G960" s="9">
        <f>SUBTOTAL(9,G959:G959)</f>
        <v>100000</v>
      </c>
    </row>
    <row r="961" spans="1:7" ht="24.95" customHeight="1">
      <c r="A961" s="23" t="s">
        <v>740</v>
      </c>
      <c r="B961" s="23"/>
      <c r="C961" s="23"/>
      <c r="D961" s="23"/>
      <c r="E961" s="23"/>
      <c r="F961" s="23"/>
      <c r="G961" s="9">
        <f>SUBTOTAL(9,G959:G960)</f>
        <v>100000</v>
      </c>
    </row>
    <row r="962" spans="1:7" ht="24.95" customHeight="1"/>
    <row r="963" spans="1:7" ht="20.100000000000001" customHeight="1">
      <c r="A963" s="21" t="s">
        <v>480</v>
      </c>
      <c r="B963" s="21"/>
      <c r="C963" s="22" t="s">
        <v>324</v>
      </c>
      <c r="D963" s="22"/>
      <c r="E963" s="22"/>
      <c r="F963" s="22"/>
      <c r="G963" s="22"/>
    </row>
    <row r="964" spans="1:7" ht="20.100000000000001" customHeight="1">
      <c r="A964" s="21" t="s">
        <v>481</v>
      </c>
      <c r="B964" s="21"/>
      <c r="C964" s="22" t="s">
        <v>482</v>
      </c>
      <c r="D964" s="22"/>
      <c r="E964" s="22"/>
      <c r="F964" s="22"/>
      <c r="G964" s="22"/>
    </row>
    <row r="965" spans="1:7" ht="24.95" customHeight="1">
      <c r="A965" s="21" t="s">
        <v>483</v>
      </c>
      <c r="B965" s="21"/>
      <c r="C965" s="22" t="s">
        <v>458</v>
      </c>
      <c r="D965" s="22"/>
      <c r="E965" s="22"/>
      <c r="F965" s="22"/>
      <c r="G965" s="22"/>
    </row>
    <row r="966" spans="1:7" ht="15" customHeight="1"/>
    <row r="967" spans="1:7" ht="24.95" customHeight="1">
      <c r="A967" s="13" t="s">
        <v>796</v>
      </c>
      <c r="B967" s="13"/>
      <c r="C967" s="13"/>
      <c r="D967" s="13"/>
      <c r="E967" s="13"/>
      <c r="F967" s="13"/>
      <c r="G967" s="13"/>
    </row>
    <row r="968" spans="1:7" ht="15" customHeight="1"/>
    <row r="969" spans="1:7" ht="50.1" customHeight="1">
      <c r="A969" s="4" t="s">
        <v>383</v>
      </c>
      <c r="B969" s="19" t="s">
        <v>694</v>
      </c>
      <c r="C969" s="19"/>
      <c r="D969" s="4" t="s">
        <v>727</v>
      </c>
      <c r="E969" s="4" t="s">
        <v>728</v>
      </c>
      <c r="F969" s="4" t="s">
        <v>729</v>
      </c>
      <c r="G969" s="4" t="s">
        <v>730</v>
      </c>
    </row>
    <row r="970" spans="1:7" ht="15" customHeight="1">
      <c r="A970" s="4">
        <v>1</v>
      </c>
      <c r="B970" s="19">
        <v>2</v>
      </c>
      <c r="C970" s="19"/>
      <c r="D970" s="4">
        <v>3</v>
      </c>
      <c r="E970" s="4">
        <v>4</v>
      </c>
      <c r="F970" s="4">
        <v>5</v>
      </c>
      <c r="G970" s="4">
        <v>6</v>
      </c>
    </row>
    <row r="971" spans="1:7" ht="39.950000000000003" customHeight="1">
      <c r="A971" s="4" t="s">
        <v>530</v>
      </c>
      <c r="B971" s="24" t="s">
        <v>883</v>
      </c>
      <c r="C971" s="24"/>
      <c r="D971" s="4" t="s">
        <v>59</v>
      </c>
      <c r="E971" s="7">
        <v>20</v>
      </c>
      <c r="F971" s="7">
        <v>5000</v>
      </c>
      <c r="G971" s="7">
        <v>100000</v>
      </c>
    </row>
    <row r="972" spans="1:7" ht="24.95" customHeight="1">
      <c r="A972" s="23" t="s">
        <v>732</v>
      </c>
      <c r="B972" s="23"/>
      <c r="C972" s="23"/>
      <c r="D972" s="23"/>
      <c r="E972" s="9">
        <f>SUBTOTAL(9,E971:E971)</f>
        <v>20</v>
      </c>
      <c r="F972" s="9" t="s">
        <v>399</v>
      </c>
      <c r="G972" s="9">
        <f>SUBTOTAL(9,G971:G971)</f>
        <v>100000</v>
      </c>
    </row>
    <row r="973" spans="1:7" ht="39.950000000000003" customHeight="1">
      <c r="A973" s="4" t="s">
        <v>532</v>
      </c>
      <c r="B973" s="24" t="s">
        <v>884</v>
      </c>
      <c r="C973" s="24"/>
      <c r="D973" s="4" t="s">
        <v>59</v>
      </c>
      <c r="E973" s="7">
        <v>2</v>
      </c>
      <c r="F973" s="7">
        <v>300000</v>
      </c>
      <c r="G973" s="7">
        <v>600000</v>
      </c>
    </row>
    <row r="974" spans="1:7" ht="24.95" customHeight="1">
      <c r="A974" s="23" t="s">
        <v>732</v>
      </c>
      <c r="B974" s="23"/>
      <c r="C974" s="23"/>
      <c r="D974" s="23"/>
      <c r="E974" s="9">
        <f>SUBTOTAL(9,E973:E973)</f>
        <v>2</v>
      </c>
      <c r="F974" s="9" t="s">
        <v>399</v>
      </c>
      <c r="G974" s="9">
        <f>SUBTOTAL(9,G973:G973)</f>
        <v>600000</v>
      </c>
    </row>
    <row r="975" spans="1:7" ht="39.950000000000003" customHeight="1">
      <c r="A975" s="4" t="s">
        <v>534</v>
      </c>
      <c r="B975" s="24" t="s">
        <v>885</v>
      </c>
      <c r="C975" s="24"/>
      <c r="D975" s="4" t="s">
        <v>59</v>
      </c>
      <c r="E975" s="7">
        <v>10</v>
      </c>
      <c r="F975" s="7">
        <v>10000</v>
      </c>
      <c r="G975" s="7">
        <v>100000</v>
      </c>
    </row>
    <row r="976" spans="1:7" ht="24.95" customHeight="1">
      <c r="A976" s="23" t="s">
        <v>732</v>
      </c>
      <c r="B976" s="23"/>
      <c r="C976" s="23"/>
      <c r="D976" s="23"/>
      <c r="E976" s="9">
        <f>SUBTOTAL(9,E975:E975)</f>
        <v>10</v>
      </c>
      <c r="F976" s="9" t="s">
        <v>399</v>
      </c>
      <c r="G976" s="9">
        <f>SUBTOTAL(9,G975:G975)</f>
        <v>100000</v>
      </c>
    </row>
    <row r="977" spans="1:7" ht="39.950000000000003" customHeight="1">
      <c r="A977" s="4" t="s">
        <v>536</v>
      </c>
      <c r="B977" s="24" t="s">
        <v>886</v>
      </c>
      <c r="C977" s="24"/>
      <c r="D977" s="4" t="s">
        <v>59</v>
      </c>
      <c r="E977" s="7">
        <v>4</v>
      </c>
      <c r="F977" s="7">
        <v>65000</v>
      </c>
      <c r="G977" s="7">
        <v>260000</v>
      </c>
    </row>
    <row r="978" spans="1:7" ht="24.95" customHeight="1">
      <c r="A978" s="23" t="s">
        <v>732</v>
      </c>
      <c r="B978" s="23"/>
      <c r="C978" s="23"/>
      <c r="D978" s="23"/>
      <c r="E978" s="9">
        <f>SUBTOTAL(9,E977:E977)</f>
        <v>4</v>
      </c>
      <c r="F978" s="9" t="s">
        <v>399</v>
      </c>
      <c r="G978" s="9">
        <f>SUBTOTAL(9,G977:G977)</f>
        <v>260000</v>
      </c>
    </row>
    <row r="979" spans="1:7" ht="39.950000000000003" customHeight="1">
      <c r="A979" s="4" t="s">
        <v>538</v>
      </c>
      <c r="B979" s="24" t="s">
        <v>887</v>
      </c>
      <c r="C979" s="24"/>
      <c r="D979" s="4" t="s">
        <v>59</v>
      </c>
      <c r="E979" s="7">
        <v>10</v>
      </c>
      <c r="F979" s="7">
        <v>2000</v>
      </c>
      <c r="G979" s="7">
        <v>20000</v>
      </c>
    </row>
    <row r="980" spans="1:7" ht="24.95" customHeight="1">
      <c r="A980" s="23" t="s">
        <v>732</v>
      </c>
      <c r="B980" s="23"/>
      <c r="C980" s="23"/>
      <c r="D980" s="23"/>
      <c r="E980" s="9">
        <f>SUBTOTAL(9,E979:E979)</f>
        <v>10</v>
      </c>
      <c r="F980" s="9" t="s">
        <v>399</v>
      </c>
      <c r="G980" s="9">
        <f>SUBTOTAL(9,G979:G979)</f>
        <v>20000</v>
      </c>
    </row>
    <row r="981" spans="1:7" ht="60" customHeight="1">
      <c r="A981" s="4" t="s">
        <v>540</v>
      </c>
      <c r="B981" s="24" t="s">
        <v>888</v>
      </c>
      <c r="C981" s="24"/>
      <c r="D981" s="4" t="s">
        <v>59</v>
      </c>
      <c r="E981" s="7">
        <v>40</v>
      </c>
      <c r="F981" s="7">
        <v>7500</v>
      </c>
      <c r="G981" s="7">
        <v>300000</v>
      </c>
    </row>
    <row r="982" spans="1:7" ht="24.95" customHeight="1">
      <c r="A982" s="23" t="s">
        <v>732</v>
      </c>
      <c r="B982" s="23"/>
      <c r="C982" s="23"/>
      <c r="D982" s="23"/>
      <c r="E982" s="9">
        <f>SUBTOTAL(9,E981:E981)</f>
        <v>40</v>
      </c>
      <c r="F982" s="9" t="s">
        <v>399</v>
      </c>
      <c r="G982" s="9">
        <f>SUBTOTAL(9,G981:G981)</f>
        <v>300000</v>
      </c>
    </row>
    <row r="983" spans="1:7" ht="39.950000000000003" customHeight="1">
      <c r="A983" s="4" t="s">
        <v>542</v>
      </c>
      <c r="B983" s="24" t="s">
        <v>889</v>
      </c>
      <c r="C983" s="24"/>
      <c r="D983" s="4" t="s">
        <v>59</v>
      </c>
      <c r="E983" s="7">
        <v>20</v>
      </c>
      <c r="F983" s="7">
        <v>2000</v>
      </c>
      <c r="G983" s="7">
        <v>40000</v>
      </c>
    </row>
    <row r="984" spans="1:7" ht="24.95" customHeight="1">
      <c r="A984" s="23" t="s">
        <v>732</v>
      </c>
      <c r="B984" s="23"/>
      <c r="C984" s="23"/>
      <c r="D984" s="23"/>
      <c r="E984" s="9">
        <f>SUBTOTAL(9,E983:E983)</f>
        <v>20</v>
      </c>
      <c r="F984" s="9" t="s">
        <v>399</v>
      </c>
      <c r="G984" s="9">
        <f>SUBTOTAL(9,G983:G983)</f>
        <v>40000</v>
      </c>
    </row>
    <row r="985" spans="1:7" ht="39.950000000000003" customHeight="1">
      <c r="A985" s="4" t="s">
        <v>633</v>
      </c>
      <c r="B985" s="24" t="s">
        <v>890</v>
      </c>
      <c r="C985" s="24"/>
      <c r="D985" s="4" t="s">
        <v>59</v>
      </c>
      <c r="E985" s="7">
        <v>2</v>
      </c>
      <c r="F985" s="7">
        <v>30000</v>
      </c>
      <c r="G985" s="7">
        <v>60000</v>
      </c>
    </row>
    <row r="986" spans="1:7" ht="24.95" customHeight="1">
      <c r="A986" s="23" t="s">
        <v>732</v>
      </c>
      <c r="B986" s="23"/>
      <c r="C986" s="23"/>
      <c r="D986" s="23"/>
      <c r="E986" s="9">
        <f>SUBTOTAL(9,E985:E985)</f>
        <v>2</v>
      </c>
      <c r="F986" s="9" t="s">
        <v>399</v>
      </c>
      <c r="G986" s="9">
        <f>SUBTOTAL(9,G985:G985)</f>
        <v>60000</v>
      </c>
    </row>
    <row r="987" spans="1:7" ht="39.950000000000003" customHeight="1">
      <c r="A987" s="4" t="s">
        <v>678</v>
      </c>
      <c r="B987" s="24" t="s">
        <v>891</v>
      </c>
      <c r="C987" s="24"/>
      <c r="D987" s="4" t="s">
        <v>59</v>
      </c>
      <c r="E987" s="7">
        <v>10</v>
      </c>
      <c r="F987" s="7">
        <v>40000</v>
      </c>
      <c r="G987" s="7">
        <v>400000</v>
      </c>
    </row>
    <row r="988" spans="1:7" ht="24.95" customHeight="1">
      <c r="A988" s="23" t="s">
        <v>732</v>
      </c>
      <c r="B988" s="23"/>
      <c r="C988" s="23"/>
      <c r="D988" s="23"/>
      <c r="E988" s="9">
        <f>SUBTOTAL(9,E987:E987)</f>
        <v>10</v>
      </c>
      <c r="F988" s="9" t="s">
        <v>399</v>
      </c>
      <c r="G988" s="9">
        <f>SUBTOTAL(9,G987:G987)</f>
        <v>400000</v>
      </c>
    </row>
    <row r="989" spans="1:7" ht="39.950000000000003" customHeight="1">
      <c r="A989" s="4" t="s">
        <v>205</v>
      </c>
      <c r="B989" s="24" t="s">
        <v>892</v>
      </c>
      <c r="C989" s="24"/>
      <c r="D989" s="4" t="s">
        <v>59</v>
      </c>
      <c r="E989" s="7">
        <v>6</v>
      </c>
      <c r="F989" s="7">
        <v>10000</v>
      </c>
      <c r="G989" s="7">
        <v>60000</v>
      </c>
    </row>
    <row r="990" spans="1:7" ht="24.95" customHeight="1">
      <c r="A990" s="23" t="s">
        <v>732</v>
      </c>
      <c r="B990" s="23"/>
      <c r="C990" s="23"/>
      <c r="D990" s="23"/>
      <c r="E990" s="9">
        <f>SUBTOTAL(9,E989:E989)</f>
        <v>6</v>
      </c>
      <c r="F990" s="9" t="s">
        <v>399</v>
      </c>
      <c r="G990" s="9">
        <f>SUBTOTAL(9,G989:G989)</f>
        <v>60000</v>
      </c>
    </row>
    <row r="991" spans="1:7" ht="39.950000000000003" customHeight="1">
      <c r="A991" s="4" t="s">
        <v>126</v>
      </c>
      <c r="B991" s="24" t="s">
        <v>893</v>
      </c>
      <c r="C991" s="24"/>
      <c r="D991" s="4" t="s">
        <v>59</v>
      </c>
      <c r="E991" s="7">
        <v>40</v>
      </c>
      <c r="F991" s="7">
        <v>1500</v>
      </c>
      <c r="G991" s="7">
        <v>60000</v>
      </c>
    </row>
    <row r="992" spans="1:7" ht="24.95" customHeight="1">
      <c r="A992" s="23" t="s">
        <v>732</v>
      </c>
      <c r="B992" s="23"/>
      <c r="C992" s="23"/>
      <c r="D992" s="23"/>
      <c r="E992" s="9">
        <f>SUBTOTAL(9,E991:E991)</f>
        <v>40</v>
      </c>
      <c r="F992" s="9" t="s">
        <v>399</v>
      </c>
      <c r="G992" s="9">
        <f>SUBTOTAL(9,G991:G991)</f>
        <v>60000</v>
      </c>
    </row>
    <row r="993" spans="1:7" ht="24.95" customHeight="1">
      <c r="A993" s="23" t="s">
        <v>740</v>
      </c>
      <c r="B993" s="23"/>
      <c r="C993" s="23"/>
      <c r="D993" s="23"/>
      <c r="E993" s="23"/>
      <c r="F993" s="23"/>
      <c r="G993" s="9">
        <f>SUBTOTAL(9,G971:G992)</f>
        <v>2000000</v>
      </c>
    </row>
    <row r="994" spans="1:7" ht="24.95" customHeight="1"/>
    <row r="995" spans="1:7" ht="20.100000000000001" customHeight="1">
      <c r="A995" s="21" t="s">
        <v>480</v>
      </c>
      <c r="B995" s="21"/>
      <c r="C995" s="22" t="s">
        <v>324</v>
      </c>
      <c r="D995" s="22"/>
      <c r="E995" s="22"/>
      <c r="F995" s="22"/>
      <c r="G995" s="22"/>
    </row>
    <row r="996" spans="1:7" ht="20.100000000000001" customHeight="1">
      <c r="A996" s="21" t="s">
        <v>481</v>
      </c>
      <c r="B996" s="21"/>
      <c r="C996" s="22" t="s">
        <v>482</v>
      </c>
      <c r="D996" s="22"/>
      <c r="E996" s="22"/>
      <c r="F996" s="22"/>
      <c r="G996" s="22"/>
    </row>
    <row r="997" spans="1:7" ht="24.95" customHeight="1">
      <c r="A997" s="21" t="s">
        <v>483</v>
      </c>
      <c r="B997" s="21"/>
      <c r="C997" s="22" t="s">
        <v>458</v>
      </c>
      <c r="D997" s="22"/>
      <c r="E997" s="22"/>
      <c r="F997" s="22"/>
      <c r="G997" s="22"/>
    </row>
    <row r="998" spans="1:7" ht="15" customHeight="1"/>
    <row r="999" spans="1:7" ht="24.95" customHeight="1">
      <c r="A999" s="13" t="s">
        <v>811</v>
      </c>
      <c r="B999" s="13"/>
      <c r="C999" s="13"/>
      <c r="D999" s="13"/>
      <c r="E999" s="13"/>
      <c r="F999" s="13"/>
      <c r="G999" s="13"/>
    </row>
    <row r="1000" spans="1:7" ht="15" customHeight="1"/>
    <row r="1001" spans="1:7" ht="50.1" customHeight="1">
      <c r="A1001" s="4" t="s">
        <v>383</v>
      </c>
      <c r="B1001" s="19" t="s">
        <v>694</v>
      </c>
      <c r="C1001" s="19"/>
      <c r="D1001" s="4" t="s">
        <v>727</v>
      </c>
      <c r="E1001" s="4" t="s">
        <v>728</v>
      </c>
      <c r="F1001" s="4" t="s">
        <v>729</v>
      </c>
      <c r="G1001" s="4" t="s">
        <v>730</v>
      </c>
    </row>
    <row r="1002" spans="1:7" ht="15" customHeight="1">
      <c r="A1002" s="4">
        <v>1</v>
      </c>
      <c r="B1002" s="19">
        <v>2</v>
      </c>
      <c r="C1002" s="19"/>
      <c r="D1002" s="4">
        <v>3</v>
      </c>
      <c r="E1002" s="4">
        <v>4</v>
      </c>
      <c r="F1002" s="4">
        <v>5</v>
      </c>
      <c r="G1002" s="4">
        <v>6</v>
      </c>
    </row>
    <row r="1003" spans="1:7" ht="39.950000000000003" customHeight="1">
      <c r="A1003" s="4" t="s">
        <v>546</v>
      </c>
      <c r="B1003" s="24" t="s">
        <v>894</v>
      </c>
      <c r="C1003" s="24"/>
      <c r="D1003" s="4" t="s">
        <v>59</v>
      </c>
      <c r="E1003" s="7">
        <v>800</v>
      </c>
      <c r="F1003" s="7">
        <v>80</v>
      </c>
      <c r="G1003" s="7">
        <v>64000</v>
      </c>
    </row>
    <row r="1004" spans="1:7" ht="24.95" customHeight="1">
      <c r="A1004" s="23" t="s">
        <v>732</v>
      </c>
      <c r="B1004" s="23"/>
      <c r="C1004" s="23"/>
      <c r="D1004" s="23"/>
      <c r="E1004" s="9">
        <f>SUBTOTAL(9,E1003:E1003)</f>
        <v>800</v>
      </c>
      <c r="F1004" s="9" t="s">
        <v>399</v>
      </c>
      <c r="G1004" s="9">
        <f>SUBTOTAL(9,G1003:G1003)</f>
        <v>64000</v>
      </c>
    </row>
    <row r="1005" spans="1:7" ht="39.950000000000003" customHeight="1">
      <c r="A1005" s="4" t="s">
        <v>552</v>
      </c>
      <c r="B1005" s="24" t="s">
        <v>895</v>
      </c>
      <c r="C1005" s="24"/>
      <c r="D1005" s="4" t="s">
        <v>59</v>
      </c>
      <c r="E1005" s="7">
        <v>4</v>
      </c>
      <c r="F1005" s="7">
        <v>4500</v>
      </c>
      <c r="G1005" s="7">
        <v>18000</v>
      </c>
    </row>
    <row r="1006" spans="1:7" ht="24.95" customHeight="1">
      <c r="A1006" s="23" t="s">
        <v>732</v>
      </c>
      <c r="B1006" s="23"/>
      <c r="C1006" s="23"/>
      <c r="D1006" s="23"/>
      <c r="E1006" s="9">
        <f>SUBTOTAL(9,E1005:E1005)</f>
        <v>4</v>
      </c>
      <c r="F1006" s="9" t="s">
        <v>399</v>
      </c>
      <c r="G1006" s="9">
        <f>SUBTOTAL(9,G1005:G1005)</f>
        <v>18000</v>
      </c>
    </row>
    <row r="1007" spans="1:7" ht="39.950000000000003" customHeight="1">
      <c r="A1007" s="4" t="s">
        <v>815</v>
      </c>
      <c r="B1007" s="24" t="s">
        <v>896</v>
      </c>
      <c r="C1007" s="24"/>
      <c r="D1007" s="4" t="s">
        <v>59</v>
      </c>
      <c r="E1007" s="7">
        <v>4</v>
      </c>
      <c r="F1007" s="7">
        <v>2500</v>
      </c>
      <c r="G1007" s="7">
        <v>10000</v>
      </c>
    </row>
    <row r="1008" spans="1:7" ht="24.95" customHeight="1">
      <c r="A1008" s="23" t="s">
        <v>732</v>
      </c>
      <c r="B1008" s="23"/>
      <c r="C1008" s="23"/>
      <c r="D1008" s="23"/>
      <c r="E1008" s="9">
        <f>SUBTOTAL(9,E1007:E1007)</f>
        <v>4</v>
      </c>
      <c r="F1008" s="9" t="s">
        <v>399</v>
      </c>
      <c r="G1008" s="9">
        <f>SUBTOTAL(9,G1007:G1007)</f>
        <v>10000</v>
      </c>
    </row>
    <row r="1009" spans="1:7" ht="39.950000000000003" customHeight="1">
      <c r="A1009" s="4" t="s">
        <v>554</v>
      </c>
      <c r="B1009" s="24" t="s">
        <v>897</v>
      </c>
      <c r="C1009" s="24"/>
      <c r="D1009" s="4" t="s">
        <v>59</v>
      </c>
      <c r="E1009" s="7">
        <v>10</v>
      </c>
      <c r="F1009" s="7">
        <v>200</v>
      </c>
      <c r="G1009" s="7">
        <v>2000</v>
      </c>
    </row>
    <row r="1010" spans="1:7" ht="24.95" customHeight="1">
      <c r="A1010" s="23" t="s">
        <v>732</v>
      </c>
      <c r="B1010" s="23"/>
      <c r="C1010" s="23"/>
      <c r="D1010" s="23"/>
      <c r="E1010" s="9">
        <f>SUBTOTAL(9,E1009:E1009)</f>
        <v>10</v>
      </c>
      <c r="F1010" s="9" t="s">
        <v>399</v>
      </c>
      <c r="G1010" s="9">
        <f>SUBTOTAL(9,G1009:G1009)</f>
        <v>2000</v>
      </c>
    </row>
    <row r="1011" spans="1:7" ht="39.950000000000003" customHeight="1">
      <c r="A1011" s="4" t="s">
        <v>556</v>
      </c>
      <c r="B1011" s="24" t="s">
        <v>898</v>
      </c>
      <c r="C1011" s="24"/>
      <c r="D1011" s="4" t="s">
        <v>59</v>
      </c>
      <c r="E1011" s="7">
        <v>300</v>
      </c>
      <c r="F1011" s="7">
        <v>1000</v>
      </c>
      <c r="G1011" s="7">
        <v>300000</v>
      </c>
    </row>
    <row r="1012" spans="1:7" ht="24.95" customHeight="1">
      <c r="A1012" s="23" t="s">
        <v>732</v>
      </c>
      <c r="B1012" s="23"/>
      <c r="C1012" s="23"/>
      <c r="D1012" s="23"/>
      <c r="E1012" s="9">
        <f>SUBTOTAL(9,E1011:E1011)</f>
        <v>300</v>
      </c>
      <c r="F1012" s="9" t="s">
        <v>399</v>
      </c>
      <c r="G1012" s="9">
        <f>SUBTOTAL(9,G1011:G1011)</f>
        <v>300000</v>
      </c>
    </row>
    <row r="1013" spans="1:7" ht="39.950000000000003" customHeight="1">
      <c r="A1013" s="4" t="s">
        <v>558</v>
      </c>
      <c r="B1013" s="24" t="s">
        <v>899</v>
      </c>
      <c r="C1013" s="24"/>
      <c r="D1013" s="4" t="s">
        <v>59</v>
      </c>
      <c r="E1013" s="7">
        <v>100</v>
      </c>
      <c r="F1013" s="7">
        <v>1000</v>
      </c>
      <c r="G1013" s="7">
        <v>100000</v>
      </c>
    </row>
    <row r="1014" spans="1:7" ht="24.95" customHeight="1">
      <c r="A1014" s="23" t="s">
        <v>732</v>
      </c>
      <c r="B1014" s="23"/>
      <c r="C1014" s="23"/>
      <c r="D1014" s="23"/>
      <c r="E1014" s="9">
        <f>SUBTOTAL(9,E1013:E1013)</f>
        <v>100</v>
      </c>
      <c r="F1014" s="9" t="s">
        <v>399</v>
      </c>
      <c r="G1014" s="9">
        <f>SUBTOTAL(9,G1013:G1013)</f>
        <v>100000</v>
      </c>
    </row>
    <row r="1015" spans="1:7" ht="39.950000000000003" customHeight="1">
      <c r="A1015" s="4" t="s">
        <v>560</v>
      </c>
      <c r="B1015" s="24" t="s">
        <v>900</v>
      </c>
      <c r="C1015" s="24"/>
      <c r="D1015" s="4" t="s">
        <v>59</v>
      </c>
      <c r="E1015" s="7">
        <v>50</v>
      </c>
      <c r="F1015" s="7">
        <v>2500</v>
      </c>
      <c r="G1015" s="7">
        <v>125000</v>
      </c>
    </row>
    <row r="1016" spans="1:7" ht="24.95" customHeight="1">
      <c r="A1016" s="23" t="s">
        <v>732</v>
      </c>
      <c r="B1016" s="23"/>
      <c r="C1016" s="23"/>
      <c r="D1016" s="23"/>
      <c r="E1016" s="9">
        <f>SUBTOTAL(9,E1015:E1015)</f>
        <v>50</v>
      </c>
      <c r="F1016" s="9" t="s">
        <v>399</v>
      </c>
      <c r="G1016" s="9">
        <f>SUBTOTAL(9,G1015:G1015)</f>
        <v>125000</v>
      </c>
    </row>
    <row r="1017" spans="1:7" ht="39.950000000000003" customHeight="1">
      <c r="A1017" s="4" t="s">
        <v>564</v>
      </c>
      <c r="B1017" s="24" t="s">
        <v>901</v>
      </c>
      <c r="C1017" s="24"/>
      <c r="D1017" s="4" t="s">
        <v>59</v>
      </c>
      <c r="E1017" s="7">
        <v>10</v>
      </c>
      <c r="F1017" s="7">
        <v>3500</v>
      </c>
      <c r="G1017" s="7">
        <v>35000</v>
      </c>
    </row>
    <row r="1018" spans="1:7" ht="24.95" customHeight="1">
      <c r="A1018" s="23" t="s">
        <v>732</v>
      </c>
      <c r="B1018" s="23"/>
      <c r="C1018" s="23"/>
      <c r="D1018" s="23"/>
      <c r="E1018" s="9">
        <f>SUBTOTAL(9,E1017:E1017)</f>
        <v>10</v>
      </c>
      <c r="F1018" s="9" t="s">
        <v>399</v>
      </c>
      <c r="G1018" s="9">
        <f>SUBTOTAL(9,G1017:G1017)</f>
        <v>35000</v>
      </c>
    </row>
    <row r="1019" spans="1:7" ht="39.950000000000003" customHeight="1">
      <c r="A1019" s="4" t="s">
        <v>566</v>
      </c>
      <c r="B1019" s="24" t="s">
        <v>902</v>
      </c>
      <c r="C1019" s="24"/>
      <c r="D1019" s="4" t="s">
        <v>59</v>
      </c>
      <c r="E1019" s="7">
        <v>100</v>
      </c>
      <c r="F1019" s="7">
        <v>250</v>
      </c>
      <c r="G1019" s="7">
        <v>25000</v>
      </c>
    </row>
    <row r="1020" spans="1:7" ht="24.95" customHeight="1">
      <c r="A1020" s="23" t="s">
        <v>732</v>
      </c>
      <c r="B1020" s="23"/>
      <c r="C1020" s="23"/>
      <c r="D1020" s="23"/>
      <c r="E1020" s="9">
        <f>SUBTOTAL(9,E1019:E1019)</f>
        <v>100</v>
      </c>
      <c r="F1020" s="9" t="s">
        <v>399</v>
      </c>
      <c r="G1020" s="9">
        <f>SUBTOTAL(9,G1019:G1019)</f>
        <v>25000</v>
      </c>
    </row>
    <row r="1021" spans="1:7" ht="39.950000000000003" customHeight="1">
      <c r="A1021" s="4" t="s">
        <v>568</v>
      </c>
      <c r="B1021" s="24" t="s">
        <v>903</v>
      </c>
      <c r="C1021" s="24"/>
      <c r="D1021" s="4" t="s">
        <v>59</v>
      </c>
      <c r="E1021" s="7">
        <v>500</v>
      </c>
      <c r="F1021" s="7">
        <v>200</v>
      </c>
      <c r="G1021" s="7">
        <v>100000</v>
      </c>
    </row>
    <row r="1022" spans="1:7" ht="24.95" customHeight="1">
      <c r="A1022" s="23" t="s">
        <v>732</v>
      </c>
      <c r="B1022" s="23"/>
      <c r="C1022" s="23"/>
      <c r="D1022" s="23"/>
      <c r="E1022" s="9">
        <f>SUBTOTAL(9,E1021:E1021)</f>
        <v>500</v>
      </c>
      <c r="F1022" s="9" t="s">
        <v>399</v>
      </c>
      <c r="G1022" s="9">
        <f>SUBTOTAL(9,G1021:G1021)</f>
        <v>100000</v>
      </c>
    </row>
    <row r="1023" spans="1:7" ht="39.950000000000003" customHeight="1">
      <c r="A1023" s="4" t="s">
        <v>573</v>
      </c>
      <c r="B1023" s="24" t="s">
        <v>904</v>
      </c>
      <c r="C1023" s="24"/>
      <c r="D1023" s="4" t="s">
        <v>59</v>
      </c>
      <c r="E1023" s="7">
        <v>40</v>
      </c>
      <c r="F1023" s="7">
        <v>3500</v>
      </c>
      <c r="G1023" s="7">
        <v>140000</v>
      </c>
    </row>
    <row r="1024" spans="1:7" ht="24.95" customHeight="1">
      <c r="A1024" s="23" t="s">
        <v>732</v>
      </c>
      <c r="B1024" s="23"/>
      <c r="C1024" s="23"/>
      <c r="D1024" s="23"/>
      <c r="E1024" s="9">
        <f>SUBTOTAL(9,E1023:E1023)</f>
        <v>40</v>
      </c>
      <c r="F1024" s="9" t="s">
        <v>399</v>
      </c>
      <c r="G1024" s="9">
        <f>SUBTOTAL(9,G1023:G1023)</f>
        <v>140000</v>
      </c>
    </row>
    <row r="1025" spans="1:7" ht="39.950000000000003" customHeight="1">
      <c r="A1025" s="4" t="s">
        <v>578</v>
      </c>
      <c r="B1025" s="24" t="s">
        <v>905</v>
      </c>
      <c r="C1025" s="24"/>
      <c r="D1025" s="4" t="s">
        <v>59</v>
      </c>
      <c r="E1025" s="7">
        <v>200</v>
      </c>
      <c r="F1025" s="7">
        <v>500</v>
      </c>
      <c r="G1025" s="7">
        <v>100000</v>
      </c>
    </row>
    <row r="1026" spans="1:7" ht="24.95" customHeight="1">
      <c r="A1026" s="23" t="s">
        <v>732</v>
      </c>
      <c r="B1026" s="23"/>
      <c r="C1026" s="23"/>
      <c r="D1026" s="23"/>
      <c r="E1026" s="9">
        <f>SUBTOTAL(9,E1025:E1025)</f>
        <v>200</v>
      </c>
      <c r="F1026" s="9" t="s">
        <v>399</v>
      </c>
      <c r="G1026" s="9">
        <f>SUBTOTAL(9,G1025:G1025)</f>
        <v>100000</v>
      </c>
    </row>
    <row r="1027" spans="1:7" ht="39.950000000000003" customHeight="1">
      <c r="A1027" s="4" t="s">
        <v>580</v>
      </c>
      <c r="B1027" s="24" t="s">
        <v>906</v>
      </c>
      <c r="C1027" s="24"/>
      <c r="D1027" s="4" t="s">
        <v>59</v>
      </c>
      <c r="E1027" s="7">
        <v>10</v>
      </c>
      <c r="F1027" s="7">
        <v>3000</v>
      </c>
      <c r="G1027" s="7">
        <v>30000</v>
      </c>
    </row>
    <row r="1028" spans="1:7" ht="24.95" customHeight="1">
      <c r="A1028" s="23" t="s">
        <v>732</v>
      </c>
      <c r="B1028" s="23"/>
      <c r="C1028" s="23"/>
      <c r="D1028" s="23"/>
      <c r="E1028" s="9">
        <f>SUBTOTAL(9,E1027:E1027)</f>
        <v>10</v>
      </c>
      <c r="F1028" s="9" t="s">
        <v>399</v>
      </c>
      <c r="G1028" s="9">
        <f>SUBTOTAL(9,G1027:G1027)</f>
        <v>30000</v>
      </c>
    </row>
    <row r="1029" spans="1:7" ht="39.950000000000003" customHeight="1">
      <c r="A1029" s="4" t="s">
        <v>595</v>
      </c>
      <c r="B1029" s="24" t="s">
        <v>907</v>
      </c>
      <c r="C1029" s="24"/>
      <c r="D1029" s="4" t="s">
        <v>59</v>
      </c>
      <c r="E1029" s="7">
        <v>10</v>
      </c>
      <c r="F1029" s="7">
        <v>5000</v>
      </c>
      <c r="G1029" s="7">
        <v>50000</v>
      </c>
    </row>
    <row r="1030" spans="1:7" ht="24.95" customHeight="1">
      <c r="A1030" s="23" t="s">
        <v>732</v>
      </c>
      <c r="B1030" s="23"/>
      <c r="C1030" s="23"/>
      <c r="D1030" s="23"/>
      <c r="E1030" s="9">
        <f>SUBTOTAL(9,E1029:E1029)</f>
        <v>10</v>
      </c>
      <c r="F1030" s="9" t="s">
        <v>399</v>
      </c>
      <c r="G1030" s="9">
        <f>SUBTOTAL(9,G1029:G1029)</f>
        <v>50000</v>
      </c>
    </row>
    <row r="1031" spans="1:7" ht="39.950000000000003" customHeight="1">
      <c r="A1031" s="4" t="s">
        <v>597</v>
      </c>
      <c r="B1031" s="24" t="s">
        <v>908</v>
      </c>
      <c r="C1031" s="24"/>
      <c r="D1031" s="4" t="s">
        <v>59</v>
      </c>
      <c r="E1031" s="7">
        <v>1</v>
      </c>
      <c r="F1031" s="7">
        <v>1000</v>
      </c>
      <c r="G1031" s="7">
        <v>1000</v>
      </c>
    </row>
    <row r="1032" spans="1:7" ht="24.95" customHeight="1">
      <c r="A1032" s="23" t="s">
        <v>732</v>
      </c>
      <c r="B1032" s="23"/>
      <c r="C1032" s="23"/>
      <c r="D1032" s="23"/>
      <c r="E1032" s="9">
        <f>SUBTOTAL(9,E1031:E1031)</f>
        <v>1</v>
      </c>
      <c r="F1032" s="9" t="s">
        <v>399</v>
      </c>
      <c r="G1032" s="9">
        <f>SUBTOTAL(9,G1031:G1031)</f>
        <v>1000</v>
      </c>
    </row>
    <row r="1033" spans="1:7" ht="39.950000000000003" customHeight="1">
      <c r="A1033" s="4" t="s">
        <v>601</v>
      </c>
      <c r="B1033" s="24" t="s">
        <v>909</v>
      </c>
      <c r="C1033" s="24"/>
      <c r="D1033" s="4" t="s">
        <v>59</v>
      </c>
      <c r="E1033" s="7">
        <v>20</v>
      </c>
      <c r="F1033" s="7">
        <v>2000</v>
      </c>
      <c r="G1033" s="7">
        <v>40000</v>
      </c>
    </row>
    <row r="1034" spans="1:7" ht="24.95" customHeight="1">
      <c r="A1034" s="23" t="s">
        <v>732</v>
      </c>
      <c r="B1034" s="23"/>
      <c r="C1034" s="23"/>
      <c r="D1034" s="23"/>
      <c r="E1034" s="9">
        <f>SUBTOTAL(9,E1033:E1033)</f>
        <v>20</v>
      </c>
      <c r="F1034" s="9" t="s">
        <v>399</v>
      </c>
      <c r="G1034" s="9">
        <f>SUBTOTAL(9,G1033:G1033)</f>
        <v>40000</v>
      </c>
    </row>
    <row r="1035" spans="1:7" ht="39.950000000000003" customHeight="1">
      <c r="A1035" s="4" t="s">
        <v>628</v>
      </c>
      <c r="B1035" s="24" t="s">
        <v>930</v>
      </c>
      <c r="C1035" s="24"/>
      <c r="D1035" s="4" t="s">
        <v>59</v>
      </c>
      <c r="E1035" s="7">
        <v>1000</v>
      </c>
      <c r="F1035" s="7">
        <v>100</v>
      </c>
      <c r="G1035" s="7">
        <v>100000</v>
      </c>
    </row>
    <row r="1036" spans="1:7" ht="24.95" customHeight="1">
      <c r="A1036" s="23" t="s">
        <v>732</v>
      </c>
      <c r="B1036" s="23"/>
      <c r="C1036" s="23"/>
      <c r="D1036" s="23"/>
      <c r="E1036" s="9">
        <f>SUBTOTAL(9,E1035:E1035)</f>
        <v>1000</v>
      </c>
      <c r="F1036" s="9" t="s">
        <v>399</v>
      </c>
      <c r="G1036" s="9">
        <f>SUBTOTAL(9,G1035:G1035)</f>
        <v>100000</v>
      </c>
    </row>
    <row r="1037" spans="1:7" ht="39.950000000000003" customHeight="1">
      <c r="A1037" s="4" t="s">
        <v>643</v>
      </c>
      <c r="B1037" s="24" t="s">
        <v>931</v>
      </c>
      <c r="C1037" s="24"/>
      <c r="D1037" s="4" t="s">
        <v>59</v>
      </c>
      <c r="E1037" s="7">
        <v>100</v>
      </c>
      <c r="F1037" s="7">
        <v>1000</v>
      </c>
      <c r="G1037" s="7">
        <v>100000</v>
      </c>
    </row>
    <row r="1038" spans="1:7" ht="24.95" customHeight="1">
      <c r="A1038" s="23" t="s">
        <v>732</v>
      </c>
      <c r="B1038" s="23"/>
      <c r="C1038" s="23"/>
      <c r="D1038" s="23"/>
      <c r="E1038" s="9">
        <f>SUBTOTAL(9,E1037:E1037)</f>
        <v>100</v>
      </c>
      <c r="F1038" s="9" t="s">
        <v>399</v>
      </c>
      <c r="G1038" s="9">
        <f>SUBTOTAL(9,G1037:G1037)</f>
        <v>100000</v>
      </c>
    </row>
    <row r="1039" spans="1:7" ht="39.950000000000003" customHeight="1">
      <c r="A1039" s="4" t="s">
        <v>72</v>
      </c>
      <c r="B1039" s="24" t="s">
        <v>910</v>
      </c>
      <c r="C1039" s="24"/>
      <c r="D1039" s="4" t="s">
        <v>59</v>
      </c>
      <c r="E1039" s="7">
        <v>10</v>
      </c>
      <c r="F1039" s="7">
        <v>2000</v>
      </c>
      <c r="G1039" s="7">
        <v>20000</v>
      </c>
    </row>
    <row r="1040" spans="1:7" ht="24.95" customHeight="1">
      <c r="A1040" s="23" t="s">
        <v>732</v>
      </c>
      <c r="B1040" s="23"/>
      <c r="C1040" s="23"/>
      <c r="D1040" s="23"/>
      <c r="E1040" s="9">
        <f>SUBTOTAL(9,E1039:E1039)</f>
        <v>10</v>
      </c>
      <c r="F1040" s="9" t="s">
        <v>399</v>
      </c>
      <c r="G1040" s="9">
        <f>SUBTOTAL(9,G1039:G1039)</f>
        <v>20000</v>
      </c>
    </row>
    <row r="1041" spans="1:7" ht="39.950000000000003" customHeight="1">
      <c r="A1041" s="4" t="s">
        <v>841</v>
      </c>
      <c r="B1041" s="24" t="s">
        <v>911</v>
      </c>
      <c r="C1041" s="24"/>
      <c r="D1041" s="4" t="s">
        <v>59</v>
      </c>
      <c r="E1041" s="7">
        <v>20</v>
      </c>
      <c r="F1041" s="7">
        <v>1500</v>
      </c>
      <c r="G1041" s="7">
        <v>30000</v>
      </c>
    </row>
    <row r="1042" spans="1:7" ht="24.95" customHeight="1">
      <c r="A1042" s="23" t="s">
        <v>732</v>
      </c>
      <c r="B1042" s="23"/>
      <c r="C1042" s="23"/>
      <c r="D1042" s="23"/>
      <c r="E1042" s="9">
        <f>SUBTOTAL(9,E1041:E1041)</f>
        <v>20</v>
      </c>
      <c r="F1042" s="9" t="s">
        <v>399</v>
      </c>
      <c r="G1042" s="9">
        <f>SUBTOTAL(9,G1041:G1041)</f>
        <v>30000</v>
      </c>
    </row>
    <row r="1043" spans="1:7" ht="39.950000000000003" customHeight="1">
      <c r="A1043" s="4" t="s">
        <v>912</v>
      </c>
      <c r="B1043" s="24" t="s">
        <v>913</v>
      </c>
      <c r="C1043" s="24"/>
      <c r="D1043" s="4" t="s">
        <v>59</v>
      </c>
      <c r="E1043" s="7">
        <v>20</v>
      </c>
      <c r="F1043" s="7">
        <v>1500</v>
      </c>
      <c r="G1043" s="7">
        <v>30000</v>
      </c>
    </row>
    <row r="1044" spans="1:7" ht="24.95" customHeight="1">
      <c r="A1044" s="23" t="s">
        <v>732</v>
      </c>
      <c r="B1044" s="23"/>
      <c r="C1044" s="23"/>
      <c r="D1044" s="23"/>
      <c r="E1044" s="9">
        <f>SUBTOTAL(9,E1043:E1043)</f>
        <v>20</v>
      </c>
      <c r="F1044" s="9" t="s">
        <v>399</v>
      </c>
      <c r="G1044" s="9">
        <f>SUBTOTAL(9,G1043:G1043)</f>
        <v>30000</v>
      </c>
    </row>
    <row r="1045" spans="1:7" ht="39.950000000000003" customHeight="1">
      <c r="A1045" s="4" t="s">
        <v>843</v>
      </c>
      <c r="B1045" s="24" t="s">
        <v>914</v>
      </c>
      <c r="C1045" s="24"/>
      <c r="D1045" s="4" t="s">
        <v>59</v>
      </c>
      <c r="E1045" s="7">
        <v>30</v>
      </c>
      <c r="F1045" s="7">
        <v>7000</v>
      </c>
      <c r="G1045" s="7">
        <v>210000</v>
      </c>
    </row>
    <row r="1046" spans="1:7" ht="24.95" customHeight="1">
      <c r="A1046" s="23" t="s">
        <v>732</v>
      </c>
      <c r="B1046" s="23"/>
      <c r="C1046" s="23"/>
      <c r="D1046" s="23"/>
      <c r="E1046" s="9">
        <f>SUBTOTAL(9,E1045:E1045)</f>
        <v>30</v>
      </c>
      <c r="F1046" s="9" t="s">
        <v>399</v>
      </c>
      <c r="G1046" s="9">
        <f>SUBTOTAL(9,G1045:G1045)</f>
        <v>210000</v>
      </c>
    </row>
    <row r="1047" spans="1:7" ht="39.950000000000003" customHeight="1">
      <c r="A1047" s="4" t="s">
        <v>915</v>
      </c>
      <c r="B1047" s="24" t="s">
        <v>916</v>
      </c>
      <c r="C1047" s="24"/>
      <c r="D1047" s="4" t="s">
        <v>59</v>
      </c>
      <c r="E1047" s="7">
        <v>2</v>
      </c>
      <c r="F1047" s="7">
        <v>50000</v>
      </c>
      <c r="G1047" s="7">
        <v>100000</v>
      </c>
    </row>
    <row r="1048" spans="1:7" ht="24.95" customHeight="1">
      <c r="A1048" s="23" t="s">
        <v>732</v>
      </c>
      <c r="B1048" s="23"/>
      <c r="C1048" s="23"/>
      <c r="D1048" s="23"/>
      <c r="E1048" s="9">
        <f>SUBTOTAL(9,E1047:E1047)</f>
        <v>2</v>
      </c>
      <c r="F1048" s="9" t="s">
        <v>399</v>
      </c>
      <c r="G1048" s="9">
        <f>SUBTOTAL(9,G1047:G1047)</f>
        <v>100000</v>
      </c>
    </row>
    <row r="1049" spans="1:7" ht="24.95" customHeight="1">
      <c r="A1049" s="23" t="s">
        <v>740</v>
      </c>
      <c r="B1049" s="23"/>
      <c r="C1049" s="23"/>
      <c r="D1049" s="23"/>
      <c r="E1049" s="23"/>
      <c r="F1049" s="23"/>
      <c r="G1049" s="9">
        <f>SUBTOTAL(9,G1003:G1048)</f>
        <v>1730000</v>
      </c>
    </row>
    <row r="1050" spans="1:7" ht="24.95" customHeight="1"/>
    <row r="1051" spans="1:7" ht="20.100000000000001" customHeight="1">
      <c r="A1051" s="21" t="s">
        <v>480</v>
      </c>
      <c r="B1051" s="21"/>
      <c r="C1051" s="22" t="s">
        <v>352</v>
      </c>
      <c r="D1051" s="22"/>
      <c r="E1051" s="22"/>
      <c r="F1051" s="22"/>
      <c r="G1051" s="22"/>
    </row>
    <row r="1052" spans="1:7" ht="20.100000000000001" customHeight="1">
      <c r="A1052" s="21" t="s">
        <v>481</v>
      </c>
      <c r="B1052" s="21"/>
      <c r="C1052" s="22" t="s">
        <v>687</v>
      </c>
      <c r="D1052" s="22"/>
      <c r="E1052" s="22"/>
      <c r="F1052" s="22"/>
      <c r="G1052" s="22"/>
    </row>
    <row r="1053" spans="1:7" ht="24.95" customHeight="1">
      <c r="A1053" s="21" t="s">
        <v>483</v>
      </c>
      <c r="B1053" s="21"/>
      <c r="C1053" s="22" t="s">
        <v>458</v>
      </c>
      <c r="D1053" s="22"/>
      <c r="E1053" s="22"/>
      <c r="F1053" s="22"/>
      <c r="G1053" s="22"/>
    </row>
    <row r="1054" spans="1:7" ht="15" customHeight="1"/>
    <row r="1055" spans="1:7" ht="24.95" customHeight="1">
      <c r="A1055" s="13" t="s">
        <v>748</v>
      </c>
      <c r="B1055" s="13"/>
      <c r="C1055" s="13"/>
      <c r="D1055" s="13"/>
      <c r="E1055" s="13"/>
      <c r="F1055" s="13"/>
      <c r="G1055" s="13"/>
    </row>
    <row r="1056" spans="1:7" ht="15" customHeight="1"/>
    <row r="1057" spans="1:7" ht="50.1" customHeight="1">
      <c r="A1057" s="4" t="s">
        <v>383</v>
      </c>
      <c r="B1057" s="19" t="s">
        <v>694</v>
      </c>
      <c r="C1057" s="19"/>
      <c r="D1057" s="4" t="s">
        <v>727</v>
      </c>
      <c r="E1057" s="4" t="s">
        <v>728</v>
      </c>
      <c r="F1057" s="4" t="s">
        <v>729</v>
      </c>
      <c r="G1057" s="4" t="s">
        <v>730</v>
      </c>
    </row>
    <row r="1058" spans="1:7" ht="15" customHeight="1">
      <c r="A1058" s="4">
        <v>1</v>
      </c>
      <c r="B1058" s="19">
        <v>2</v>
      </c>
      <c r="C1058" s="19"/>
      <c r="D1058" s="4">
        <v>3</v>
      </c>
      <c r="E1058" s="4">
        <v>4</v>
      </c>
      <c r="F1058" s="4">
        <v>5</v>
      </c>
      <c r="G1058" s="4">
        <v>6</v>
      </c>
    </row>
    <row r="1059" spans="1:7" ht="39.950000000000003" customHeight="1">
      <c r="A1059" s="4" t="s">
        <v>390</v>
      </c>
      <c r="B1059" s="24" t="s">
        <v>917</v>
      </c>
      <c r="C1059" s="24"/>
      <c r="D1059" s="4" t="s">
        <v>59</v>
      </c>
      <c r="E1059" s="7">
        <v>1000</v>
      </c>
      <c r="F1059" s="7">
        <v>20</v>
      </c>
      <c r="G1059" s="7">
        <v>20000</v>
      </c>
    </row>
    <row r="1060" spans="1:7" ht="39.950000000000003" customHeight="1">
      <c r="A1060" s="4" t="s">
        <v>390</v>
      </c>
      <c r="B1060" s="24" t="s">
        <v>917</v>
      </c>
      <c r="C1060" s="24"/>
      <c r="D1060" s="4" t="s">
        <v>59</v>
      </c>
      <c r="E1060" s="7">
        <v>1000</v>
      </c>
      <c r="F1060" s="7">
        <v>40</v>
      </c>
      <c r="G1060" s="7">
        <v>40000</v>
      </c>
    </row>
    <row r="1061" spans="1:7" ht="24.95" customHeight="1">
      <c r="A1061" s="23" t="s">
        <v>732</v>
      </c>
      <c r="B1061" s="23"/>
      <c r="C1061" s="23"/>
      <c r="D1061" s="23"/>
      <c r="E1061" s="9">
        <f>SUBTOTAL(9,E1059:E1060)</f>
        <v>2000</v>
      </c>
      <c r="F1061" s="9" t="s">
        <v>399</v>
      </c>
      <c r="G1061" s="9">
        <f>SUBTOTAL(9,G1059:G1060)</f>
        <v>60000</v>
      </c>
    </row>
    <row r="1062" spans="1:7" ht="39.950000000000003" customHeight="1">
      <c r="A1062" s="4" t="s">
        <v>391</v>
      </c>
      <c r="B1062" s="24" t="s">
        <v>918</v>
      </c>
      <c r="C1062" s="24"/>
      <c r="D1062" s="4" t="s">
        <v>59</v>
      </c>
      <c r="E1062" s="7">
        <v>53333.333333000002</v>
      </c>
      <c r="F1062" s="7">
        <v>15</v>
      </c>
      <c r="G1062" s="7">
        <v>800000</v>
      </c>
    </row>
    <row r="1063" spans="1:7" ht="24.95" customHeight="1">
      <c r="A1063" s="23" t="s">
        <v>732</v>
      </c>
      <c r="B1063" s="23"/>
      <c r="C1063" s="23"/>
      <c r="D1063" s="23"/>
      <c r="E1063" s="9">
        <f>SUBTOTAL(9,E1062:E1062)</f>
        <v>53333.333333000002</v>
      </c>
      <c r="F1063" s="9" t="s">
        <v>399</v>
      </c>
      <c r="G1063" s="9">
        <f>SUBTOTAL(9,G1062:G1062)</f>
        <v>800000</v>
      </c>
    </row>
    <row r="1064" spans="1:7" ht="39.950000000000003" customHeight="1">
      <c r="A1064" s="4" t="s">
        <v>201</v>
      </c>
      <c r="B1064" s="24" t="s">
        <v>919</v>
      </c>
      <c r="C1064" s="24"/>
      <c r="D1064" s="4" t="s">
        <v>59</v>
      </c>
      <c r="E1064" s="7">
        <v>351.07516765700001</v>
      </c>
      <c r="F1064" s="7">
        <v>3418.0714290000001</v>
      </c>
      <c r="G1064" s="7">
        <v>1200000</v>
      </c>
    </row>
    <row r="1065" spans="1:7" ht="24.95" customHeight="1">
      <c r="A1065" s="23" t="s">
        <v>732</v>
      </c>
      <c r="B1065" s="23"/>
      <c r="C1065" s="23"/>
      <c r="D1065" s="23"/>
      <c r="E1065" s="9">
        <f>SUBTOTAL(9,E1064:E1064)</f>
        <v>351.07516765700001</v>
      </c>
      <c r="F1065" s="9" t="s">
        <v>399</v>
      </c>
      <c r="G1065" s="9">
        <f>SUBTOTAL(9,G1064:G1064)</f>
        <v>1200000</v>
      </c>
    </row>
    <row r="1066" spans="1:7" ht="24.95" customHeight="1">
      <c r="A1066" s="23" t="s">
        <v>740</v>
      </c>
      <c r="B1066" s="23"/>
      <c r="C1066" s="23"/>
      <c r="D1066" s="23"/>
      <c r="E1066" s="23"/>
      <c r="F1066" s="23"/>
      <c r="G1066" s="9">
        <f>SUBTOTAL(9,G1059:G1065)</f>
        <v>2060000</v>
      </c>
    </row>
    <row r="1067" spans="1:7" ht="24.95" customHeight="1"/>
    <row r="1068" spans="1:7" ht="20.100000000000001" customHeight="1">
      <c r="A1068" s="21" t="s">
        <v>480</v>
      </c>
      <c r="B1068" s="21"/>
      <c r="C1068" s="22" t="s">
        <v>352</v>
      </c>
      <c r="D1068" s="22"/>
      <c r="E1068" s="22"/>
      <c r="F1068" s="22"/>
      <c r="G1068" s="22"/>
    </row>
    <row r="1069" spans="1:7" ht="20.100000000000001" customHeight="1">
      <c r="A1069" s="21" t="s">
        <v>481</v>
      </c>
      <c r="B1069" s="21"/>
      <c r="C1069" s="22" t="s">
        <v>482</v>
      </c>
      <c r="D1069" s="22"/>
      <c r="E1069" s="22"/>
      <c r="F1069" s="22"/>
      <c r="G1069" s="22"/>
    </row>
    <row r="1070" spans="1:7" ht="24.95" customHeight="1">
      <c r="A1070" s="21" t="s">
        <v>483</v>
      </c>
      <c r="B1070" s="21"/>
      <c r="C1070" s="22" t="s">
        <v>458</v>
      </c>
      <c r="D1070" s="22"/>
      <c r="E1070" s="22"/>
      <c r="F1070" s="22"/>
      <c r="G1070" s="22"/>
    </row>
    <row r="1071" spans="1:7" ht="15" customHeight="1"/>
    <row r="1072" spans="1:7" ht="24.95" customHeight="1">
      <c r="A1072" s="13" t="s">
        <v>748</v>
      </c>
      <c r="B1072" s="13"/>
      <c r="C1072" s="13"/>
      <c r="D1072" s="13"/>
      <c r="E1072" s="13"/>
      <c r="F1072" s="13"/>
      <c r="G1072" s="13"/>
    </row>
    <row r="1073" spans="1:7" ht="15" customHeight="1"/>
    <row r="1074" spans="1:7" ht="50.1" customHeight="1">
      <c r="A1074" s="4" t="s">
        <v>383</v>
      </c>
      <c r="B1074" s="19" t="s">
        <v>694</v>
      </c>
      <c r="C1074" s="19"/>
      <c r="D1074" s="4" t="s">
        <v>727</v>
      </c>
      <c r="E1074" s="4" t="s">
        <v>728</v>
      </c>
      <c r="F1074" s="4" t="s">
        <v>729</v>
      </c>
      <c r="G1074" s="4" t="s">
        <v>730</v>
      </c>
    </row>
    <row r="1075" spans="1:7" ht="15" customHeight="1">
      <c r="A1075" s="4">
        <v>1</v>
      </c>
      <c r="B1075" s="19">
        <v>2</v>
      </c>
      <c r="C1075" s="19"/>
      <c r="D1075" s="4">
        <v>3</v>
      </c>
      <c r="E1075" s="4">
        <v>4</v>
      </c>
      <c r="F1075" s="4">
        <v>5</v>
      </c>
      <c r="G1075" s="4">
        <v>6</v>
      </c>
    </row>
    <row r="1076" spans="1:7" ht="39.950000000000003" customHeight="1">
      <c r="A1076" s="4" t="s">
        <v>390</v>
      </c>
      <c r="B1076" s="24" t="s">
        <v>920</v>
      </c>
      <c r="C1076" s="24"/>
      <c r="D1076" s="4" t="s">
        <v>59</v>
      </c>
      <c r="E1076" s="7">
        <v>3500</v>
      </c>
      <c r="F1076" s="7">
        <v>71</v>
      </c>
      <c r="G1076" s="7">
        <v>248500</v>
      </c>
    </row>
    <row r="1077" spans="1:7" ht="24.95" customHeight="1">
      <c r="A1077" s="23" t="s">
        <v>732</v>
      </c>
      <c r="B1077" s="23"/>
      <c r="C1077" s="23"/>
      <c r="D1077" s="23"/>
      <c r="E1077" s="9">
        <f>SUBTOTAL(9,E1076:E1076)</f>
        <v>3500</v>
      </c>
      <c r="F1077" s="9" t="s">
        <v>399</v>
      </c>
      <c r="G1077" s="9">
        <f>SUBTOTAL(9,G1076:G1076)</f>
        <v>248500</v>
      </c>
    </row>
    <row r="1078" spans="1:7" ht="39.950000000000003" customHeight="1">
      <c r="A1078" s="4" t="s">
        <v>391</v>
      </c>
      <c r="B1078" s="24" t="s">
        <v>921</v>
      </c>
      <c r="C1078" s="24"/>
      <c r="D1078" s="4" t="s">
        <v>59</v>
      </c>
      <c r="E1078" s="7">
        <v>300000</v>
      </c>
      <c r="F1078" s="7">
        <v>15</v>
      </c>
      <c r="G1078" s="7">
        <v>4500000</v>
      </c>
    </row>
    <row r="1079" spans="1:7" ht="24.95" customHeight="1">
      <c r="A1079" s="23" t="s">
        <v>732</v>
      </c>
      <c r="B1079" s="23"/>
      <c r="C1079" s="23"/>
      <c r="D1079" s="23"/>
      <c r="E1079" s="9">
        <f>SUBTOTAL(9,E1078:E1078)</f>
        <v>300000</v>
      </c>
      <c r="F1079" s="9" t="s">
        <v>399</v>
      </c>
      <c r="G1079" s="9">
        <f>SUBTOTAL(9,G1078:G1078)</f>
        <v>4500000</v>
      </c>
    </row>
    <row r="1080" spans="1:7" ht="60" customHeight="1">
      <c r="A1080" s="4" t="s">
        <v>201</v>
      </c>
      <c r="B1080" s="24" t="s">
        <v>922</v>
      </c>
      <c r="C1080" s="24"/>
      <c r="D1080" s="4" t="s">
        <v>59</v>
      </c>
      <c r="E1080" s="7">
        <v>1400</v>
      </c>
      <c r="F1080" s="7">
        <v>3418.0714290000001</v>
      </c>
      <c r="G1080" s="7">
        <v>4785300</v>
      </c>
    </row>
    <row r="1081" spans="1:7" ht="24.95" customHeight="1">
      <c r="A1081" s="23" t="s">
        <v>732</v>
      </c>
      <c r="B1081" s="23"/>
      <c r="C1081" s="23"/>
      <c r="D1081" s="23"/>
      <c r="E1081" s="9">
        <f>SUBTOTAL(9,E1080:E1080)</f>
        <v>1400</v>
      </c>
      <c r="F1081" s="9" t="s">
        <v>399</v>
      </c>
      <c r="G1081" s="9">
        <f>SUBTOTAL(9,G1080:G1080)</f>
        <v>4785300</v>
      </c>
    </row>
    <row r="1082" spans="1:7" ht="39.950000000000003" customHeight="1">
      <c r="A1082" s="4" t="s">
        <v>86</v>
      </c>
      <c r="B1082" s="24" t="s">
        <v>923</v>
      </c>
      <c r="C1082" s="24"/>
      <c r="D1082" s="4" t="s">
        <v>59</v>
      </c>
      <c r="E1082" s="7">
        <v>6860</v>
      </c>
      <c r="F1082" s="7">
        <v>25</v>
      </c>
      <c r="G1082" s="7">
        <v>171500</v>
      </c>
    </row>
    <row r="1083" spans="1:7" ht="24.95" customHeight="1">
      <c r="A1083" s="23" t="s">
        <v>732</v>
      </c>
      <c r="B1083" s="23"/>
      <c r="C1083" s="23"/>
      <c r="D1083" s="23"/>
      <c r="E1083" s="9">
        <f>SUBTOTAL(9,E1082:E1082)</f>
        <v>6860</v>
      </c>
      <c r="F1083" s="9" t="s">
        <v>399</v>
      </c>
      <c r="G1083" s="9">
        <f>SUBTOTAL(9,G1082:G1082)</f>
        <v>171500</v>
      </c>
    </row>
    <row r="1084" spans="1:7" ht="24.95" customHeight="1">
      <c r="A1084" s="23" t="s">
        <v>740</v>
      </c>
      <c r="B1084" s="23"/>
      <c r="C1084" s="23"/>
      <c r="D1084" s="23"/>
      <c r="E1084" s="23"/>
      <c r="F1084" s="23"/>
      <c r="G1084" s="9">
        <f>SUBTOTAL(9,G1076:G1083)</f>
        <v>9705300</v>
      </c>
    </row>
    <row r="1085" spans="1:7" ht="24.95" customHeight="1"/>
    <row r="1086" spans="1:7" ht="20.100000000000001" customHeight="1">
      <c r="A1086" s="21" t="s">
        <v>480</v>
      </c>
      <c r="B1086" s="21"/>
      <c r="C1086" s="22" t="s">
        <v>324</v>
      </c>
      <c r="D1086" s="22"/>
      <c r="E1086" s="22"/>
      <c r="F1086" s="22"/>
      <c r="G1086" s="22"/>
    </row>
    <row r="1087" spans="1:7" ht="20.100000000000001" customHeight="1">
      <c r="A1087" s="21" t="s">
        <v>481</v>
      </c>
      <c r="B1087" s="21"/>
      <c r="C1087" s="22" t="s">
        <v>687</v>
      </c>
      <c r="D1087" s="22"/>
      <c r="E1087" s="22"/>
      <c r="F1087" s="22"/>
      <c r="G1087" s="22"/>
    </row>
    <row r="1088" spans="1:7" ht="24.95" customHeight="1">
      <c r="A1088" s="21" t="s">
        <v>483</v>
      </c>
      <c r="B1088" s="21"/>
      <c r="C1088" s="22" t="s">
        <v>461</v>
      </c>
      <c r="D1088" s="22"/>
      <c r="E1088" s="22"/>
      <c r="F1088" s="22"/>
      <c r="G1088" s="22"/>
    </row>
    <row r="1089" spans="1:7" ht="15" customHeight="1"/>
    <row r="1090" spans="1:7" ht="24.95" customHeight="1">
      <c r="A1090" s="13" t="s">
        <v>726</v>
      </c>
      <c r="B1090" s="13"/>
      <c r="C1090" s="13"/>
      <c r="D1090" s="13"/>
      <c r="E1090" s="13"/>
      <c r="F1090" s="13"/>
      <c r="G1090" s="13"/>
    </row>
    <row r="1091" spans="1:7" ht="15" customHeight="1"/>
    <row r="1092" spans="1:7" ht="50.1" customHeight="1">
      <c r="A1092" s="4" t="s">
        <v>383</v>
      </c>
      <c r="B1092" s="19" t="s">
        <v>694</v>
      </c>
      <c r="C1092" s="19"/>
      <c r="D1092" s="4" t="s">
        <v>727</v>
      </c>
      <c r="E1092" s="4" t="s">
        <v>728</v>
      </c>
      <c r="F1092" s="4" t="s">
        <v>729</v>
      </c>
      <c r="G1092" s="4" t="s">
        <v>730</v>
      </c>
    </row>
    <row r="1093" spans="1:7" ht="15" customHeight="1">
      <c r="A1093" s="4">
        <v>1</v>
      </c>
      <c r="B1093" s="19">
        <v>2</v>
      </c>
      <c r="C1093" s="19"/>
      <c r="D1093" s="4">
        <v>3</v>
      </c>
      <c r="E1093" s="4">
        <v>4</v>
      </c>
      <c r="F1093" s="4">
        <v>5</v>
      </c>
      <c r="G1093" s="4">
        <v>6</v>
      </c>
    </row>
    <row r="1094" spans="1:7" ht="20.100000000000001" customHeight="1">
      <c r="A1094" s="4" t="s">
        <v>388</v>
      </c>
      <c r="B1094" s="24" t="s">
        <v>731</v>
      </c>
      <c r="C1094" s="24"/>
      <c r="D1094" s="4" t="s">
        <v>59</v>
      </c>
      <c r="E1094" s="7">
        <v>4</v>
      </c>
      <c r="F1094" s="7">
        <v>7500</v>
      </c>
      <c r="G1094" s="7">
        <v>30000</v>
      </c>
    </row>
    <row r="1095" spans="1:7" ht="24.95" customHeight="1">
      <c r="A1095" s="23" t="s">
        <v>732</v>
      </c>
      <c r="B1095" s="23"/>
      <c r="C1095" s="23"/>
      <c r="D1095" s="23"/>
      <c r="E1095" s="9">
        <f>SUBTOTAL(9,E1094:E1094)</f>
        <v>4</v>
      </c>
      <c r="F1095" s="9" t="s">
        <v>399</v>
      </c>
      <c r="G1095" s="9">
        <f>SUBTOTAL(9,G1094:G1094)</f>
        <v>30000</v>
      </c>
    </row>
    <row r="1096" spans="1:7" ht="39.950000000000003" customHeight="1">
      <c r="A1096" s="4" t="s">
        <v>590</v>
      </c>
      <c r="B1096" s="24" t="s">
        <v>733</v>
      </c>
      <c r="C1096" s="24"/>
      <c r="D1096" s="4" t="s">
        <v>59</v>
      </c>
      <c r="E1096" s="7">
        <v>12</v>
      </c>
      <c r="F1096" s="7">
        <v>1500</v>
      </c>
      <c r="G1096" s="7">
        <v>18000</v>
      </c>
    </row>
    <row r="1097" spans="1:7" ht="24.95" customHeight="1">
      <c r="A1097" s="23" t="s">
        <v>732</v>
      </c>
      <c r="B1097" s="23"/>
      <c r="C1097" s="23"/>
      <c r="D1097" s="23"/>
      <c r="E1097" s="9">
        <f>SUBTOTAL(9,E1096:E1096)</f>
        <v>12</v>
      </c>
      <c r="F1097" s="9" t="s">
        <v>399</v>
      </c>
      <c r="G1097" s="9">
        <f>SUBTOTAL(9,G1096:G1096)</f>
        <v>18000</v>
      </c>
    </row>
    <row r="1098" spans="1:7" ht="39.950000000000003" customHeight="1">
      <c r="A1098" s="4" t="s">
        <v>591</v>
      </c>
      <c r="B1098" s="24" t="s">
        <v>734</v>
      </c>
      <c r="C1098" s="24"/>
      <c r="D1098" s="4" t="s">
        <v>59</v>
      </c>
      <c r="E1098" s="7">
        <v>12</v>
      </c>
      <c r="F1098" s="7">
        <v>4500</v>
      </c>
      <c r="G1098" s="7">
        <v>108000</v>
      </c>
    </row>
    <row r="1099" spans="1:7" ht="24.95" customHeight="1">
      <c r="A1099" s="23" t="s">
        <v>732</v>
      </c>
      <c r="B1099" s="23"/>
      <c r="C1099" s="23"/>
      <c r="D1099" s="23"/>
      <c r="E1099" s="9">
        <f>SUBTOTAL(9,E1098:E1098)</f>
        <v>12</v>
      </c>
      <c r="F1099" s="9" t="s">
        <v>399</v>
      </c>
      <c r="G1099" s="9">
        <f>SUBTOTAL(9,G1098:G1098)</f>
        <v>108000</v>
      </c>
    </row>
    <row r="1100" spans="1:7" ht="39.950000000000003" customHeight="1">
      <c r="A1100" s="4" t="s">
        <v>682</v>
      </c>
      <c r="B1100" s="24" t="s">
        <v>735</v>
      </c>
      <c r="C1100" s="24"/>
      <c r="D1100" s="4" t="s">
        <v>59</v>
      </c>
      <c r="E1100" s="7">
        <v>6</v>
      </c>
      <c r="F1100" s="7">
        <v>500</v>
      </c>
      <c r="G1100" s="7">
        <v>3000</v>
      </c>
    </row>
    <row r="1101" spans="1:7" ht="24.95" customHeight="1">
      <c r="A1101" s="23" t="s">
        <v>732</v>
      </c>
      <c r="B1101" s="23"/>
      <c r="C1101" s="23"/>
      <c r="D1101" s="23"/>
      <c r="E1101" s="9">
        <f>SUBTOTAL(9,E1100:E1100)</f>
        <v>6</v>
      </c>
      <c r="F1101" s="9" t="s">
        <v>399</v>
      </c>
      <c r="G1101" s="9">
        <f>SUBTOTAL(9,G1100:G1100)</f>
        <v>3000</v>
      </c>
    </row>
    <row r="1102" spans="1:7" ht="20.100000000000001" customHeight="1">
      <c r="A1102" s="4" t="s">
        <v>736</v>
      </c>
      <c r="B1102" s="24" t="s">
        <v>737</v>
      </c>
      <c r="C1102" s="24"/>
      <c r="D1102" s="4" t="s">
        <v>59</v>
      </c>
      <c r="E1102" s="7">
        <v>12</v>
      </c>
      <c r="F1102" s="7">
        <v>1500</v>
      </c>
      <c r="G1102" s="7">
        <v>36000</v>
      </c>
    </row>
    <row r="1103" spans="1:7" ht="24.95" customHeight="1">
      <c r="A1103" s="23" t="s">
        <v>732</v>
      </c>
      <c r="B1103" s="23"/>
      <c r="C1103" s="23"/>
      <c r="D1103" s="23"/>
      <c r="E1103" s="9">
        <f>SUBTOTAL(9,E1102:E1102)</f>
        <v>12</v>
      </c>
      <c r="F1103" s="9" t="s">
        <v>399</v>
      </c>
      <c r="G1103" s="9">
        <f>SUBTOTAL(9,G1102:G1102)</f>
        <v>36000</v>
      </c>
    </row>
    <row r="1104" spans="1:7" ht="20.100000000000001" customHeight="1">
      <c r="A1104" s="4" t="s">
        <v>738</v>
      </c>
      <c r="B1104" s="24" t="s">
        <v>739</v>
      </c>
      <c r="C1104" s="24"/>
      <c r="D1104" s="4" t="s">
        <v>59</v>
      </c>
      <c r="E1104" s="7">
        <v>5</v>
      </c>
      <c r="F1104" s="7">
        <v>1000</v>
      </c>
      <c r="G1104" s="7">
        <v>5000</v>
      </c>
    </row>
    <row r="1105" spans="1:7" ht="24.95" customHeight="1">
      <c r="A1105" s="23" t="s">
        <v>732</v>
      </c>
      <c r="B1105" s="23"/>
      <c r="C1105" s="23"/>
      <c r="D1105" s="23"/>
      <c r="E1105" s="9">
        <f>SUBTOTAL(9,E1104:E1104)</f>
        <v>5</v>
      </c>
      <c r="F1105" s="9" t="s">
        <v>399</v>
      </c>
      <c r="G1105" s="9">
        <f>SUBTOTAL(9,G1104:G1104)</f>
        <v>5000</v>
      </c>
    </row>
    <row r="1106" spans="1:7" ht="24.95" customHeight="1">
      <c r="A1106" s="23" t="s">
        <v>740</v>
      </c>
      <c r="B1106" s="23"/>
      <c r="C1106" s="23"/>
      <c r="D1106" s="23"/>
      <c r="E1106" s="23"/>
      <c r="F1106" s="23"/>
      <c r="G1106" s="9">
        <f>SUBTOTAL(9,G1094:G1105)</f>
        <v>200000</v>
      </c>
    </row>
    <row r="1107" spans="1:7" ht="24.95" customHeight="1"/>
    <row r="1108" spans="1:7" ht="20.100000000000001" customHeight="1">
      <c r="A1108" s="21" t="s">
        <v>480</v>
      </c>
      <c r="B1108" s="21"/>
      <c r="C1108" s="22" t="s">
        <v>324</v>
      </c>
      <c r="D1108" s="22"/>
      <c r="E1108" s="22"/>
      <c r="F1108" s="22"/>
      <c r="G1108" s="22"/>
    </row>
    <row r="1109" spans="1:7" ht="20.100000000000001" customHeight="1">
      <c r="A1109" s="21" t="s">
        <v>481</v>
      </c>
      <c r="B1109" s="21"/>
      <c r="C1109" s="22" t="s">
        <v>687</v>
      </c>
      <c r="D1109" s="22"/>
      <c r="E1109" s="22"/>
      <c r="F1109" s="22"/>
      <c r="G1109" s="22"/>
    </row>
    <row r="1110" spans="1:7" ht="24.95" customHeight="1">
      <c r="A1110" s="21" t="s">
        <v>483</v>
      </c>
      <c r="B1110" s="21"/>
      <c r="C1110" s="22" t="s">
        <v>461</v>
      </c>
      <c r="D1110" s="22"/>
      <c r="E1110" s="22"/>
      <c r="F1110" s="22"/>
      <c r="G1110" s="22"/>
    </row>
    <row r="1111" spans="1:7" ht="15" customHeight="1"/>
    <row r="1112" spans="1:7" ht="24.95" customHeight="1">
      <c r="A1112" s="13" t="s">
        <v>741</v>
      </c>
      <c r="B1112" s="13"/>
      <c r="C1112" s="13"/>
      <c r="D1112" s="13"/>
      <c r="E1112" s="13"/>
      <c r="F1112" s="13"/>
      <c r="G1112" s="13"/>
    </row>
    <row r="1113" spans="1:7" ht="15" customHeight="1"/>
    <row r="1114" spans="1:7" ht="50.1" customHeight="1">
      <c r="A1114" s="4" t="s">
        <v>383</v>
      </c>
      <c r="B1114" s="19" t="s">
        <v>694</v>
      </c>
      <c r="C1114" s="19"/>
      <c r="D1114" s="4" t="s">
        <v>727</v>
      </c>
      <c r="E1114" s="4" t="s">
        <v>728</v>
      </c>
      <c r="F1114" s="4" t="s">
        <v>729</v>
      </c>
      <c r="G1114" s="4" t="s">
        <v>730</v>
      </c>
    </row>
    <row r="1115" spans="1:7" ht="15" customHeight="1">
      <c r="A1115" s="4">
        <v>1</v>
      </c>
      <c r="B1115" s="19">
        <v>2</v>
      </c>
      <c r="C1115" s="19"/>
      <c r="D1115" s="4">
        <v>3</v>
      </c>
      <c r="E1115" s="4">
        <v>4</v>
      </c>
      <c r="F1115" s="4">
        <v>5</v>
      </c>
      <c r="G1115" s="4">
        <v>6</v>
      </c>
    </row>
    <row r="1116" spans="1:7" ht="20.100000000000001" customHeight="1">
      <c r="A1116" s="4" t="s">
        <v>389</v>
      </c>
      <c r="B1116" s="24" t="s">
        <v>742</v>
      </c>
      <c r="C1116" s="24"/>
      <c r="D1116" s="4" t="s">
        <v>59</v>
      </c>
      <c r="E1116" s="7">
        <v>10</v>
      </c>
      <c r="F1116" s="7">
        <v>3000</v>
      </c>
      <c r="G1116" s="7">
        <v>30000</v>
      </c>
    </row>
    <row r="1117" spans="1:7" ht="24.95" customHeight="1">
      <c r="A1117" s="23" t="s">
        <v>732</v>
      </c>
      <c r="B1117" s="23"/>
      <c r="C1117" s="23"/>
      <c r="D1117" s="23"/>
      <c r="E1117" s="9">
        <f>SUBTOTAL(9,E1116:E1116)</f>
        <v>10</v>
      </c>
      <c r="F1117" s="9" t="s">
        <v>399</v>
      </c>
      <c r="G1117" s="9">
        <f>SUBTOTAL(9,G1116:G1116)</f>
        <v>30000</v>
      </c>
    </row>
    <row r="1118" spans="1:7" ht="39.950000000000003" customHeight="1">
      <c r="A1118" s="4" t="s">
        <v>641</v>
      </c>
      <c r="B1118" s="24" t="s">
        <v>743</v>
      </c>
      <c r="C1118" s="24"/>
      <c r="D1118" s="4" t="s">
        <v>59</v>
      </c>
      <c r="E1118" s="7">
        <v>2</v>
      </c>
      <c r="F1118" s="7">
        <v>325000</v>
      </c>
      <c r="G1118" s="7">
        <v>1300000</v>
      </c>
    </row>
    <row r="1119" spans="1:7" ht="24.95" customHeight="1">
      <c r="A1119" s="23" t="s">
        <v>732</v>
      </c>
      <c r="B1119" s="23"/>
      <c r="C1119" s="23"/>
      <c r="D1119" s="23"/>
      <c r="E1119" s="9">
        <f>SUBTOTAL(9,E1118:E1118)</f>
        <v>2</v>
      </c>
      <c r="F1119" s="9" t="s">
        <v>399</v>
      </c>
      <c r="G1119" s="9">
        <f>SUBTOTAL(9,G1118:G1118)</f>
        <v>1300000</v>
      </c>
    </row>
    <row r="1120" spans="1:7" ht="39.950000000000003" customHeight="1">
      <c r="A1120" s="4" t="s">
        <v>684</v>
      </c>
      <c r="B1120" s="24" t="s">
        <v>744</v>
      </c>
      <c r="C1120" s="24"/>
      <c r="D1120" s="4" t="s">
        <v>59</v>
      </c>
      <c r="E1120" s="7">
        <v>25</v>
      </c>
      <c r="F1120" s="7">
        <v>35200</v>
      </c>
      <c r="G1120" s="7">
        <v>880000</v>
      </c>
    </row>
    <row r="1121" spans="1:7" ht="24.95" customHeight="1">
      <c r="A1121" s="23" t="s">
        <v>732</v>
      </c>
      <c r="B1121" s="23"/>
      <c r="C1121" s="23"/>
      <c r="D1121" s="23"/>
      <c r="E1121" s="9">
        <f>SUBTOTAL(9,E1120:E1120)</f>
        <v>25</v>
      </c>
      <c r="F1121" s="9" t="s">
        <v>399</v>
      </c>
      <c r="G1121" s="9">
        <f>SUBTOTAL(9,G1120:G1120)</f>
        <v>880000</v>
      </c>
    </row>
    <row r="1122" spans="1:7" ht="39.950000000000003" customHeight="1">
      <c r="A1122" s="4" t="s">
        <v>745</v>
      </c>
      <c r="B1122" s="24" t="s">
        <v>746</v>
      </c>
      <c r="C1122" s="24"/>
      <c r="D1122" s="4" t="s">
        <v>59</v>
      </c>
      <c r="E1122" s="7">
        <v>4</v>
      </c>
      <c r="F1122" s="7">
        <v>22500</v>
      </c>
      <c r="G1122" s="7">
        <v>90000</v>
      </c>
    </row>
    <row r="1123" spans="1:7" ht="24.95" customHeight="1">
      <c r="A1123" s="23" t="s">
        <v>732</v>
      </c>
      <c r="B1123" s="23"/>
      <c r="C1123" s="23"/>
      <c r="D1123" s="23"/>
      <c r="E1123" s="9">
        <f>SUBTOTAL(9,E1122:E1122)</f>
        <v>4</v>
      </c>
      <c r="F1123" s="9" t="s">
        <v>399</v>
      </c>
      <c r="G1123" s="9">
        <f>SUBTOTAL(9,G1122:G1122)</f>
        <v>90000</v>
      </c>
    </row>
    <row r="1124" spans="1:7" ht="39.950000000000003" customHeight="1">
      <c r="A1124" s="4" t="s">
        <v>160</v>
      </c>
      <c r="B1124" s="24" t="s">
        <v>747</v>
      </c>
      <c r="C1124" s="24"/>
      <c r="D1124" s="4" t="s">
        <v>59</v>
      </c>
      <c r="E1124" s="7">
        <v>10</v>
      </c>
      <c r="F1124" s="7">
        <v>20000</v>
      </c>
      <c r="G1124" s="7">
        <v>200000</v>
      </c>
    </row>
    <row r="1125" spans="1:7" ht="24.95" customHeight="1">
      <c r="A1125" s="23" t="s">
        <v>732</v>
      </c>
      <c r="B1125" s="23"/>
      <c r="C1125" s="23"/>
      <c r="D1125" s="23"/>
      <c r="E1125" s="9">
        <f>SUBTOTAL(9,E1124:E1124)</f>
        <v>10</v>
      </c>
      <c r="F1125" s="9" t="s">
        <v>399</v>
      </c>
      <c r="G1125" s="9">
        <f>SUBTOTAL(9,G1124:G1124)</f>
        <v>200000</v>
      </c>
    </row>
    <row r="1126" spans="1:7" ht="24.95" customHeight="1">
      <c r="A1126" s="23" t="s">
        <v>740</v>
      </c>
      <c r="B1126" s="23"/>
      <c r="C1126" s="23"/>
      <c r="D1126" s="23"/>
      <c r="E1126" s="23"/>
      <c r="F1126" s="23"/>
      <c r="G1126" s="9">
        <f>SUBTOTAL(9,G1116:G1125)</f>
        <v>2500000</v>
      </c>
    </row>
    <row r="1127" spans="1:7" ht="24.95" customHeight="1"/>
    <row r="1128" spans="1:7" ht="20.100000000000001" customHeight="1">
      <c r="A1128" s="21" t="s">
        <v>480</v>
      </c>
      <c r="B1128" s="21"/>
      <c r="C1128" s="22" t="s">
        <v>324</v>
      </c>
      <c r="D1128" s="22"/>
      <c r="E1128" s="22"/>
      <c r="F1128" s="22"/>
      <c r="G1128" s="22"/>
    </row>
    <row r="1129" spans="1:7" ht="20.100000000000001" customHeight="1">
      <c r="A1129" s="21" t="s">
        <v>481</v>
      </c>
      <c r="B1129" s="21"/>
      <c r="C1129" s="22" t="s">
        <v>687</v>
      </c>
      <c r="D1129" s="22"/>
      <c r="E1129" s="22"/>
      <c r="F1129" s="22"/>
      <c r="G1129" s="22"/>
    </row>
    <row r="1130" spans="1:7" ht="24.95" customHeight="1">
      <c r="A1130" s="21" t="s">
        <v>483</v>
      </c>
      <c r="B1130" s="21"/>
      <c r="C1130" s="22" t="s">
        <v>461</v>
      </c>
      <c r="D1130" s="22"/>
      <c r="E1130" s="22"/>
      <c r="F1130" s="22"/>
      <c r="G1130" s="22"/>
    </row>
    <row r="1131" spans="1:7" ht="15" customHeight="1"/>
    <row r="1132" spans="1:7" ht="24.95" customHeight="1">
      <c r="A1132" s="13" t="s">
        <v>748</v>
      </c>
      <c r="B1132" s="13"/>
      <c r="C1132" s="13"/>
      <c r="D1132" s="13"/>
      <c r="E1132" s="13"/>
      <c r="F1132" s="13"/>
      <c r="G1132" s="13"/>
    </row>
    <row r="1133" spans="1:7" ht="15" customHeight="1"/>
    <row r="1134" spans="1:7" ht="50.1" customHeight="1">
      <c r="A1134" s="4" t="s">
        <v>383</v>
      </c>
      <c r="B1134" s="19" t="s">
        <v>694</v>
      </c>
      <c r="C1134" s="19"/>
      <c r="D1134" s="4" t="s">
        <v>727</v>
      </c>
      <c r="E1134" s="4" t="s">
        <v>728</v>
      </c>
      <c r="F1134" s="4" t="s">
        <v>729</v>
      </c>
      <c r="G1134" s="4" t="s">
        <v>730</v>
      </c>
    </row>
    <row r="1135" spans="1:7" ht="15" customHeight="1">
      <c r="A1135" s="4">
        <v>1</v>
      </c>
      <c r="B1135" s="19">
        <v>2</v>
      </c>
      <c r="C1135" s="19"/>
      <c r="D1135" s="4">
        <v>3</v>
      </c>
      <c r="E1135" s="4">
        <v>4</v>
      </c>
      <c r="F1135" s="4">
        <v>5</v>
      </c>
      <c r="G1135" s="4">
        <v>6</v>
      </c>
    </row>
    <row r="1136" spans="1:7" ht="39.950000000000003" customHeight="1">
      <c r="A1136" s="4" t="s">
        <v>612</v>
      </c>
      <c r="B1136" s="24" t="s">
        <v>749</v>
      </c>
      <c r="C1136" s="24"/>
      <c r="D1136" s="4" t="s">
        <v>59</v>
      </c>
      <c r="E1136" s="7">
        <v>8</v>
      </c>
      <c r="F1136" s="7">
        <v>2500</v>
      </c>
      <c r="G1136" s="7">
        <v>20000</v>
      </c>
    </row>
    <row r="1137" spans="1:7" ht="24.95" customHeight="1">
      <c r="A1137" s="23" t="s">
        <v>732</v>
      </c>
      <c r="B1137" s="23"/>
      <c r="C1137" s="23"/>
      <c r="D1137" s="23"/>
      <c r="E1137" s="9">
        <f>SUBTOTAL(9,E1136:E1136)</f>
        <v>8</v>
      </c>
      <c r="F1137" s="9" t="s">
        <v>399</v>
      </c>
      <c r="G1137" s="9">
        <f>SUBTOTAL(9,G1136:G1136)</f>
        <v>20000</v>
      </c>
    </row>
    <row r="1138" spans="1:7" ht="39.950000000000003" customHeight="1">
      <c r="A1138" s="4" t="s">
        <v>750</v>
      </c>
      <c r="B1138" s="24" t="s">
        <v>751</v>
      </c>
      <c r="C1138" s="24"/>
      <c r="D1138" s="4" t="s">
        <v>59</v>
      </c>
      <c r="E1138" s="7">
        <v>12</v>
      </c>
      <c r="F1138" s="7">
        <v>12500</v>
      </c>
      <c r="G1138" s="7">
        <v>150000</v>
      </c>
    </row>
    <row r="1139" spans="1:7" ht="24.95" customHeight="1">
      <c r="A1139" s="23" t="s">
        <v>732</v>
      </c>
      <c r="B1139" s="23"/>
      <c r="C1139" s="23"/>
      <c r="D1139" s="23"/>
      <c r="E1139" s="9">
        <f>SUBTOTAL(9,E1138:E1138)</f>
        <v>12</v>
      </c>
      <c r="F1139" s="9" t="s">
        <v>399</v>
      </c>
      <c r="G1139" s="9">
        <f>SUBTOTAL(9,G1138:G1138)</f>
        <v>150000</v>
      </c>
    </row>
    <row r="1140" spans="1:7" ht="24.95" customHeight="1">
      <c r="A1140" s="23" t="s">
        <v>740</v>
      </c>
      <c r="B1140" s="23"/>
      <c r="C1140" s="23"/>
      <c r="D1140" s="23"/>
      <c r="E1140" s="23"/>
      <c r="F1140" s="23"/>
      <c r="G1140" s="9">
        <f>SUBTOTAL(9,G1136:G1139)</f>
        <v>170000</v>
      </c>
    </row>
    <row r="1141" spans="1:7" ht="24.95" customHeight="1"/>
    <row r="1142" spans="1:7" ht="20.100000000000001" customHeight="1">
      <c r="A1142" s="21" t="s">
        <v>480</v>
      </c>
      <c r="B1142" s="21"/>
      <c r="C1142" s="22" t="s">
        <v>324</v>
      </c>
      <c r="D1142" s="22"/>
      <c r="E1142" s="22"/>
      <c r="F1142" s="22"/>
      <c r="G1142" s="22"/>
    </row>
    <row r="1143" spans="1:7" ht="20.100000000000001" customHeight="1">
      <c r="A1143" s="21" t="s">
        <v>481</v>
      </c>
      <c r="B1143" s="21"/>
      <c r="C1143" s="22" t="s">
        <v>687</v>
      </c>
      <c r="D1143" s="22"/>
      <c r="E1143" s="22"/>
      <c r="F1143" s="22"/>
      <c r="G1143" s="22"/>
    </row>
    <row r="1144" spans="1:7" ht="24.95" customHeight="1">
      <c r="A1144" s="21" t="s">
        <v>483</v>
      </c>
      <c r="B1144" s="21"/>
      <c r="C1144" s="22" t="s">
        <v>461</v>
      </c>
      <c r="D1144" s="22"/>
      <c r="E1144" s="22"/>
      <c r="F1144" s="22"/>
      <c r="G1144" s="22"/>
    </row>
    <row r="1145" spans="1:7" ht="15" customHeight="1"/>
    <row r="1146" spans="1:7" ht="24.95" customHeight="1">
      <c r="A1146" s="13" t="s">
        <v>752</v>
      </c>
      <c r="B1146" s="13"/>
      <c r="C1146" s="13"/>
      <c r="D1146" s="13"/>
      <c r="E1146" s="13"/>
      <c r="F1146" s="13"/>
      <c r="G1146" s="13"/>
    </row>
    <row r="1147" spans="1:7" ht="15" customHeight="1"/>
    <row r="1148" spans="1:7" ht="50.1" customHeight="1">
      <c r="A1148" s="4" t="s">
        <v>383</v>
      </c>
      <c r="B1148" s="19" t="s">
        <v>694</v>
      </c>
      <c r="C1148" s="19"/>
      <c r="D1148" s="4" t="s">
        <v>727</v>
      </c>
      <c r="E1148" s="4" t="s">
        <v>728</v>
      </c>
      <c r="F1148" s="4" t="s">
        <v>729</v>
      </c>
      <c r="G1148" s="4" t="s">
        <v>730</v>
      </c>
    </row>
    <row r="1149" spans="1:7" ht="15" customHeight="1">
      <c r="A1149" s="4">
        <v>1</v>
      </c>
      <c r="B1149" s="19">
        <v>2</v>
      </c>
      <c r="C1149" s="19"/>
      <c r="D1149" s="4">
        <v>3</v>
      </c>
      <c r="E1149" s="4">
        <v>4</v>
      </c>
      <c r="F1149" s="4">
        <v>5</v>
      </c>
      <c r="G1149" s="4">
        <v>6</v>
      </c>
    </row>
    <row r="1150" spans="1:7" ht="20.100000000000001" customHeight="1">
      <c r="A1150" s="4" t="s">
        <v>393</v>
      </c>
      <c r="B1150" s="24" t="s">
        <v>753</v>
      </c>
      <c r="C1150" s="24"/>
      <c r="D1150" s="4" t="s">
        <v>59</v>
      </c>
      <c r="E1150" s="7">
        <v>12</v>
      </c>
      <c r="F1150" s="7">
        <v>40000</v>
      </c>
      <c r="G1150" s="7">
        <v>480000</v>
      </c>
    </row>
    <row r="1151" spans="1:7" ht="24.95" customHeight="1">
      <c r="A1151" s="23" t="s">
        <v>732</v>
      </c>
      <c r="B1151" s="23"/>
      <c r="C1151" s="23"/>
      <c r="D1151" s="23"/>
      <c r="E1151" s="9">
        <f>SUBTOTAL(9,E1150:E1150)</f>
        <v>12</v>
      </c>
      <c r="F1151" s="9" t="s">
        <v>399</v>
      </c>
      <c r="G1151" s="9">
        <f>SUBTOTAL(9,G1150:G1150)</f>
        <v>480000</v>
      </c>
    </row>
    <row r="1152" spans="1:7" ht="39.950000000000003" customHeight="1">
      <c r="A1152" s="4" t="s">
        <v>394</v>
      </c>
      <c r="B1152" s="24" t="s">
        <v>754</v>
      </c>
      <c r="C1152" s="24"/>
      <c r="D1152" s="4" t="s">
        <v>59</v>
      </c>
      <c r="E1152" s="7">
        <v>12</v>
      </c>
      <c r="F1152" s="7">
        <v>55000</v>
      </c>
      <c r="G1152" s="7">
        <v>1320000</v>
      </c>
    </row>
    <row r="1153" spans="1:7" ht="24.95" customHeight="1">
      <c r="A1153" s="23" t="s">
        <v>732</v>
      </c>
      <c r="B1153" s="23"/>
      <c r="C1153" s="23"/>
      <c r="D1153" s="23"/>
      <c r="E1153" s="9">
        <f>SUBTOTAL(9,E1152:E1152)</f>
        <v>12</v>
      </c>
      <c r="F1153" s="9" t="s">
        <v>399</v>
      </c>
      <c r="G1153" s="9">
        <f>SUBTOTAL(9,G1152:G1152)</f>
        <v>1320000</v>
      </c>
    </row>
    <row r="1154" spans="1:7" ht="39.950000000000003" customHeight="1">
      <c r="A1154" s="4" t="s">
        <v>395</v>
      </c>
      <c r="B1154" s="24" t="s">
        <v>755</v>
      </c>
      <c r="C1154" s="24"/>
      <c r="D1154" s="4" t="s">
        <v>59</v>
      </c>
      <c r="E1154" s="7">
        <v>12</v>
      </c>
      <c r="F1154" s="7">
        <v>7000</v>
      </c>
      <c r="G1154" s="7">
        <v>84000</v>
      </c>
    </row>
    <row r="1155" spans="1:7" ht="24.95" customHeight="1">
      <c r="A1155" s="23" t="s">
        <v>732</v>
      </c>
      <c r="B1155" s="23"/>
      <c r="C1155" s="23"/>
      <c r="D1155" s="23"/>
      <c r="E1155" s="9">
        <f>SUBTOTAL(9,E1154:E1154)</f>
        <v>12</v>
      </c>
      <c r="F1155" s="9" t="s">
        <v>399</v>
      </c>
      <c r="G1155" s="9">
        <f>SUBTOTAL(9,G1154:G1154)</f>
        <v>84000</v>
      </c>
    </row>
    <row r="1156" spans="1:7" ht="20.100000000000001" customHeight="1">
      <c r="A1156" s="4" t="s">
        <v>396</v>
      </c>
      <c r="B1156" s="24" t="s">
        <v>756</v>
      </c>
      <c r="C1156" s="24"/>
      <c r="D1156" s="4" t="s">
        <v>59</v>
      </c>
      <c r="E1156" s="7">
        <v>1</v>
      </c>
      <c r="F1156" s="7">
        <v>377000</v>
      </c>
      <c r="G1156" s="7">
        <v>377000</v>
      </c>
    </row>
    <row r="1157" spans="1:7" ht="24.95" customHeight="1">
      <c r="A1157" s="23" t="s">
        <v>732</v>
      </c>
      <c r="B1157" s="23"/>
      <c r="C1157" s="23"/>
      <c r="D1157" s="23"/>
      <c r="E1157" s="9">
        <f>SUBTOTAL(9,E1156:E1156)</f>
        <v>1</v>
      </c>
      <c r="F1157" s="9" t="s">
        <v>399</v>
      </c>
      <c r="G1157" s="9">
        <f>SUBTOTAL(9,G1156:G1156)</f>
        <v>377000</v>
      </c>
    </row>
    <row r="1158" spans="1:7" ht="39.950000000000003" customHeight="1">
      <c r="A1158" s="4" t="s">
        <v>98</v>
      </c>
      <c r="B1158" s="24" t="s">
        <v>757</v>
      </c>
      <c r="C1158" s="24"/>
      <c r="D1158" s="4" t="s">
        <v>59</v>
      </c>
      <c r="E1158" s="7">
        <v>1</v>
      </c>
      <c r="F1158" s="7">
        <v>239000</v>
      </c>
      <c r="G1158" s="7">
        <v>239000</v>
      </c>
    </row>
    <row r="1159" spans="1:7" ht="24.95" customHeight="1">
      <c r="A1159" s="23" t="s">
        <v>732</v>
      </c>
      <c r="B1159" s="23"/>
      <c r="C1159" s="23"/>
      <c r="D1159" s="23"/>
      <c r="E1159" s="9">
        <f>SUBTOTAL(9,E1158:E1158)</f>
        <v>1</v>
      </c>
      <c r="F1159" s="9" t="s">
        <v>399</v>
      </c>
      <c r="G1159" s="9">
        <f>SUBTOTAL(9,G1158:G1158)</f>
        <v>239000</v>
      </c>
    </row>
    <row r="1160" spans="1:7" ht="24.95" customHeight="1">
      <c r="A1160" s="23" t="s">
        <v>740</v>
      </c>
      <c r="B1160" s="23"/>
      <c r="C1160" s="23"/>
      <c r="D1160" s="23"/>
      <c r="E1160" s="23"/>
      <c r="F1160" s="23"/>
      <c r="G1160" s="9">
        <f>SUBTOTAL(9,G1150:G1159)</f>
        <v>2500000</v>
      </c>
    </row>
    <row r="1161" spans="1:7" ht="24.95" customHeight="1"/>
    <row r="1162" spans="1:7" ht="20.100000000000001" customHeight="1">
      <c r="A1162" s="21" t="s">
        <v>480</v>
      </c>
      <c r="B1162" s="21"/>
      <c r="C1162" s="22" t="s">
        <v>324</v>
      </c>
      <c r="D1162" s="22"/>
      <c r="E1162" s="22"/>
      <c r="F1162" s="22"/>
      <c r="G1162" s="22"/>
    </row>
    <row r="1163" spans="1:7" ht="20.100000000000001" customHeight="1">
      <c r="A1163" s="21" t="s">
        <v>481</v>
      </c>
      <c r="B1163" s="21"/>
      <c r="C1163" s="22" t="s">
        <v>687</v>
      </c>
      <c r="D1163" s="22"/>
      <c r="E1163" s="22"/>
      <c r="F1163" s="22"/>
      <c r="G1163" s="22"/>
    </row>
    <row r="1164" spans="1:7" ht="24.95" customHeight="1">
      <c r="A1164" s="21" t="s">
        <v>483</v>
      </c>
      <c r="B1164" s="21"/>
      <c r="C1164" s="22" t="s">
        <v>461</v>
      </c>
      <c r="D1164" s="22"/>
      <c r="E1164" s="22"/>
      <c r="F1164" s="22"/>
      <c r="G1164" s="22"/>
    </row>
    <row r="1165" spans="1:7" ht="15" customHeight="1"/>
    <row r="1166" spans="1:7" ht="24.95" customHeight="1">
      <c r="A1166" s="13" t="s">
        <v>758</v>
      </c>
      <c r="B1166" s="13"/>
      <c r="C1166" s="13"/>
      <c r="D1166" s="13"/>
      <c r="E1166" s="13"/>
      <c r="F1166" s="13"/>
      <c r="G1166" s="13"/>
    </row>
    <row r="1167" spans="1:7" ht="15" customHeight="1"/>
    <row r="1168" spans="1:7" ht="50.1" customHeight="1">
      <c r="A1168" s="4" t="s">
        <v>383</v>
      </c>
      <c r="B1168" s="19" t="s">
        <v>694</v>
      </c>
      <c r="C1168" s="19"/>
      <c r="D1168" s="4" t="s">
        <v>727</v>
      </c>
      <c r="E1168" s="4" t="s">
        <v>728</v>
      </c>
      <c r="F1168" s="4" t="s">
        <v>729</v>
      </c>
      <c r="G1168" s="4" t="s">
        <v>730</v>
      </c>
    </row>
    <row r="1169" spans="1:7" ht="15" customHeight="1">
      <c r="A1169" s="4">
        <v>1</v>
      </c>
      <c r="B1169" s="19">
        <v>2</v>
      </c>
      <c r="C1169" s="19"/>
      <c r="D1169" s="4">
        <v>3</v>
      </c>
      <c r="E1169" s="4">
        <v>4</v>
      </c>
      <c r="F1169" s="4">
        <v>5</v>
      </c>
      <c r="G1169" s="4">
        <v>6</v>
      </c>
    </row>
    <row r="1170" spans="1:7" ht="39.950000000000003" customHeight="1">
      <c r="A1170" s="4" t="s">
        <v>495</v>
      </c>
      <c r="B1170" s="24" t="s">
        <v>759</v>
      </c>
      <c r="C1170" s="24"/>
      <c r="D1170" s="4" t="s">
        <v>59</v>
      </c>
      <c r="E1170" s="7">
        <v>30</v>
      </c>
      <c r="F1170" s="7">
        <v>25000</v>
      </c>
      <c r="G1170" s="7">
        <v>750000</v>
      </c>
    </row>
    <row r="1171" spans="1:7" ht="24.95" customHeight="1">
      <c r="A1171" s="23" t="s">
        <v>732</v>
      </c>
      <c r="B1171" s="23"/>
      <c r="C1171" s="23"/>
      <c r="D1171" s="23"/>
      <c r="E1171" s="9">
        <f>SUBTOTAL(9,E1170:E1170)</f>
        <v>30</v>
      </c>
      <c r="F1171" s="9" t="s">
        <v>399</v>
      </c>
      <c r="G1171" s="9">
        <f>SUBTOTAL(9,G1170:G1170)</f>
        <v>750000</v>
      </c>
    </row>
    <row r="1172" spans="1:7" ht="20.100000000000001" customHeight="1">
      <c r="A1172" s="4" t="s">
        <v>496</v>
      </c>
      <c r="B1172" s="24" t="s">
        <v>924</v>
      </c>
      <c r="C1172" s="24"/>
      <c r="D1172" s="4" t="s">
        <v>59</v>
      </c>
      <c r="E1172" s="7">
        <v>1</v>
      </c>
      <c r="F1172" s="7">
        <v>493000</v>
      </c>
      <c r="G1172" s="7">
        <v>493000</v>
      </c>
    </row>
    <row r="1173" spans="1:7" ht="24.95" customHeight="1">
      <c r="A1173" s="23" t="s">
        <v>732</v>
      </c>
      <c r="B1173" s="23"/>
      <c r="C1173" s="23"/>
      <c r="D1173" s="23"/>
      <c r="E1173" s="9">
        <f>SUBTOTAL(9,E1172:E1172)</f>
        <v>1</v>
      </c>
      <c r="F1173" s="9" t="s">
        <v>399</v>
      </c>
      <c r="G1173" s="9">
        <f>SUBTOTAL(9,G1172:G1172)</f>
        <v>493000</v>
      </c>
    </row>
    <row r="1174" spans="1:7" ht="39.950000000000003" customHeight="1">
      <c r="A1174" s="4" t="s">
        <v>506</v>
      </c>
      <c r="B1174" s="24" t="s">
        <v>760</v>
      </c>
      <c r="C1174" s="24"/>
      <c r="D1174" s="4" t="s">
        <v>59</v>
      </c>
      <c r="E1174" s="7">
        <v>1</v>
      </c>
      <c r="F1174" s="7">
        <v>30000</v>
      </c>
      <c r="G1174" s="7">
        <v>150000</v>
      </c>
    </row>
    <row r="1175" spans="1:7" ht="24.95" customHeight="1">
      <c r="A1175" s="23" t="s">
        <v>732</v>
      </c>
      <c r="B1175" s="23"/>
      <c r="C1175" s="23"/>
      <c r="D1175" s="23"/>
      <c r="E1175" s="9">
        <f>SUBTOTAL(9,E1174:E1174)</f>
        <v>1</v>
      </c>
      <c r="F1175" s="9" t="s">
        <v>399</v>
      </c>
      <c r="G1175" s="9">
        <f>SUBTOTAL(9,G1174:G1174)</f>
        <v>150000</v>
      </c>
    </row>
    <row r="1176" spans="1:7" ht="39.950000000000003" customHeight="1">
      <c r="A1176" s="4" t="s">
        <v>508</v>
      </c>
      <c r="B1176" s="24" t="s">
        <v>761</v>
      </c>
      <c r="C1176" s="24"/>
      <c r="D1176" s="4" t="s">
        <v>59</v>
      </c>
      <c r="E1176" s="7">
        <v>10</v>
      </c>
      <c r="F1176" s="7">
        <v>3000</v>
      </c>
      <c r="G1176" s="7">
        <v>30000</v>
      </c>
    </row>
    <row r="1177" spans="1:7" ht="24.95" customHeight="1">
      <c r="A1177" s="23" t="s">
        <v>732</v>
      </c>
      <c r="B1177" s="23"/>
      <c r="C1177" s="23"/>
      <c r="D1177" s="23"/>
      <c r="E1177" s="9">
        <f>SUBTOTAL(9,E1176:E1176)</f>
        <v>10</v>
      </c>
      <c r="F1177" s="9" t="s">
        <v>399</v>
      </c>
      <c r="G1177" s="9">
        <f>SUBTOTAL(9,G1176:G1176)</f>
        <v>30000</v>
      </c>
    </row>
    <row r="1178" spans="1:7" ht="20.100000000000001" customHeight="1">
      <c r="A1178" s="4" t="s">
        <v>510</v>
      </c>
      <c r="B1178" s="24" t="s">
        <v>762</v>
      </c>
      <c r="C1178" s="24"/>
      <c r="D1178" s="4" t="s">
        <v>59</v>
      </c>
      <c r="E1178" s="7">
        <v>2</v>
      </c>
      <c r="F1178" s="7">
        <v>2500</v>
      </c>
      <c r="G1178" s="7">
        <v>100000</v>
      </c>
    </row>
    <row r="1179" spans="1:7" ht="24.95" customHeight="1">
      <c r="A1179" s="23" t="s">
        <v>732</v>
      </c>
      <c r="B1179" s="23"/>
      <c r="C1179" s="23"/>
      <c r="D1179" s="23"/>
      <c r="E1179" s="9">
        <f>SUBTOTAL(9,E1178:E1178)</f>
        <v>2</v>
      </c>
      <c r="F1179" s="9" t="s">
        <v>399</v>
      </c>
      <c r="G1179" s="9">
        <f>SUBTOTAL(9,G1178:G1178)</f>
        <v>100000</v>
      </c>
    </row>
    <row r="1180" spans="1:7" ht="39.950000000000003" customHeight="1">
      <c r="A1180" s="4" t="s">
        <v>512</v>
      </c>
      <c r="B1180" s="24" t="s">
        <v>763</v>
      </c>
      <c r="C1180" s="24"/>
      <c r="D1180" s="4" t="s">
        <v>59</v>
      </c>
      <c r="E1180" s="7">
        <v>1</v>
      </c>
      <c r="F1180" s="7">
        <v>15000</v>
      </c>
      <c r="G1180" s="7">
        <v>300000</v>
      </c>
    </row>
    <row r="1181" spans="1:7" ht="24.95" customHeight="1">
      <c r="A1181" s="23" t="s">
        <v>732</v>
      </c>
      <c r="B1181" s="23"/>
      <c r="C1181" s="23"/>
      <c r="D1181" s="23"/>
      <c r="E1181" s="9">
        <f>SUBTOTAL(9,E1180:E1180)</f>
        <v>1</v>
      </c>
      <c r="F1181" s="9" t="s">
        <v>399</v>
      </c>
      <c r="G1181" s="9">
        <f>SUBTOTAL(9,G1180:G1180)</f>
        <v>300000</v>
      </c>
    </row>
    <row r="1182" spans="1:7" ht="39.950000000000003" customHeight="1">
      <c r="A1182" s="4" t="s">
        <v>514</v>
      </c>
      <c r="B1182" s="24" t="s">
        <v>764</v>
      </c>
      <c r="C1182" s="24"/>
      <c r="D1182" s="4" t="s">
        <v>59</v>
      </c>
      <c r="E1182" s="7">
        <v>12</v>
      </c>
      <c r="F1182" s="7">
        <v>9000</v>
      </c>
      <c r="G1182" s="7">
        <v>108000</v>
      </c>
    </row>
    <row r="1183" spans="1:7" ht="24.95" customHeight="1">
      <c r="A1183" s="23" t="s">
        <v>732</v>
      </c>
      <c r="B1183" s="23"/>
      <c r="C1183" s="23"/>
      <c r="D1183" s="23"/>
      <c r="E1183" s="9">
        <f>SUBTOTAL(9,E1182:E1182)</f>
        <v>12</v>
      </c>
      <c r="F1183" s="9" t="s">
        <v>399</v>
      </c>
      <c r="G1183" s="9">
        <f>SUBTOTAL(9,G1182:G1182)</f>
        <v>108000</v>
      </c>
    </row>
    <row r="1184" spans="1:7" ht="39.950000000000003" customHeight="1">
      <c r="A1184" s="4" t="s">
        <v>516</v>
      </c>
      <c r="B1184" s="24" t="s">
        <v>765</v>
      </c>
      <c r="C1184" s="24"/>
      <c r="D1184" s="4" t="s">
        <v>59</v>
      </c>
      <c r="E1184" s="7">
        <v>12</v>
      </c>
      <c r="F1184" s="7">
        <v>3000</v>
      </c>
      <c r="G1184" s="7">
        <v>36000</v>
      </c>
    </row>
    <row r="1185" spans="1:7" ht="24.95" customHeight="1">
      <c r="A1185" s="23" t="s">
        <v>732</v>
      </c>
      <c r="B1185" s="23"/>
      <c r="C1185" s="23"/>
      <c r="D1185" s="23"/>
      <c r="E1185" s="9">
        <f>SUBTOTAL(9,E1184:E1184)</f>
        <v>12</v>
      </c>
      <c r="F1185" s="9" t="s">
        <v>399</v>
      </c>
      <c r="G1185" s="9">
        <f>SUBTOTAL(9,G1184:G1184)</f>
        <v>36000</v>
      </c>
    </row>
    <row r="1186" spans="1:7" ht="39.950000000000003" customHeight="1">
      <c r="A1186" s="4" t="s">
        <v>608</v>
      </c>
      <c r="B1186" s="24" t="s">
        <v>766</v>
      </c>
      <c r="C1186" s="24"/>
      <c r="D1186" s="4" t="s">
        <v>59</v>
      </c>
      <c r="E1186" s="7">
        <v>1</v>
      </c>
      <c r="F1186" s="7">
        <v>20000</v>
      </c>
      <c r="G1186" s="7">
        <v>20000</v>
      </c>
    </row>
    <row r="1187" spans="1:7" ht="24.95" customHeight="1">
      <c r="A1187" s="23" t="s">
        <v>732</v>
      </c>
      <c r="B1187" s="23"/>
      <c r="C1187" s="23"/>
      <c r="D1187" s="23"/>
      <c r="E1187" s="9">
        <f>SUBTOTAL(9,E1186:E1186)</f>
        <v>1</v>
      </c>
      <c r="F1187" s="9" t="s">
        <v>399</v>
      </c>
      <c r="G1187" s="9">
        <f>SUBTOTAL(9,G1186:G1186)</f>
        <v>20000</v>
      </c>
    </row>
    <row r="1188" spans="1:7" ht="39.950000000000003" customHeight="1">
      <c r="A1188" s="4" t="s">
        <v>659</v>
      </c>
      <c r="B1188" s="24" t="s">
        <v>767</v>
      </c>
      <c r="C1188" s="24"/>
      <c r="D1188" s="4" t="s">
        <v>59</v>
      </c>
      <c r="E1188" s="7">
        <v>5</v>
      </c>
      <c r="F1188" s="7">
        <v>7000</v>
      </c>
      <c r="G1188" s="7">
        <v>35000</v>
      </c>
    </row>
    <row r="1189" spans="1:7" ht="24.95" customHeight="1">
      <c r="A1189" s="23" t="s">
        <v>732</v>
      </c>
      <c r="B1189" s="23"/>
      <c r="C1189" s="23"/>
      <c r="D1189" s="23"/>
      <c r="E1189" s="9">
        <f>SUBTOTAL(9,E1188:E1188)</f>
        <v>5</v>
      </c>
      <c r="F1189" s="9" t="s">
        <v>399</v>
      </c>
      <c r="G1189" s="9">
        <f>SUBTOTAL(9,G1188:G1188)</f>
        <v>35000</v>
      </c>
    </row>
    <row r="1190" spans="1:7" ht="39.950000000000003" customHeight="1">
      <c r="A1190" s="4" t="s">
        <v>667</v>
      </c>
      <c r="B1190" s="24" t="s">
        <v>768</v>
      </c>
      <c r="C1190" s="24"/>
      <c r="D1190" s="4" t="s">
        <v>59</v>
      </c>
      <c r="E1190" s="7">
        <v>2</v>
      </c>
      <c r="F1190" s="7">
        <v>1000</v>
      </c>
      <c r="G1190" s="7">
        <v>2000</v>
      </c>
    </row>
    <row r="1191" spans="1:7" ht="24.95" customHeight="1">
      <c r="A1191" s="23" t="s">
        <v>732</v>
      </c>
      <c r="B1191" s="23"/>
      <c r="C1191" s="23"/>
      <c r="D1191" s="23"/>
      <c r="E1191" s="9">
        <f>SUBTOTAL(9,E1190:E1190)</f>
        <v>2</v>
      </c>
      <c r="F1191" s="9" t="s">
        <v>399</v>
      </c>
      <c r="G1191" s="9">
        <f>SUBTOTAL(9,G1190:G1190)</f>
        <v>2000</v>
      </c>
    </row>
    <row r="1192" spans="1:7" ht="20.100000000000001" customHeight="1">
      <c r="A1192" s="4" t="s">
        <v>769</v>
      </c>
      <c r="B1192" s="24" t="s">
        <v>770</v>
      </c>
      <c r="C1192" s="24"/>
      <c r="D1192" s="4" t="s">
        <v>59</v>
      </c>
      <c r="E1192" s="7">
        <v>1</v>
      </c>
      <c r="F1192" s="7">
        <v>22000</v>
      </c>
      <c r="G1192" s="7">
        <v>22000</v>
      </c>
    </row>
    <row r="1193" spans="1:7" ht="24.95" customHeight="1">
      <c r="A1193" s="23" t="s">
        <v>732</v>
      </c>
      <c r="B1193" s="23"/>
      <c r="C1193" s="23"/>
      <c r="D1193" s="23"/>
      <c r="E1193" s="9">
        <f>SUBTOTAL(9,E1192:E1192)</f>
        <v>1</v>
      </c>
      <c r="F1193" s="9" t="s">
        <v>399</v>
      </c>
      <c r="G1193" s="9">
        <f>SUBTOTAL(9,G1192:G1192)</f>
        <v>22000</v>
      </c>
    </row>
    <row r="1194" spans="1:7" ht="20.100000000000001" customHeight="1">
      <c r="A1194" s="4" t="s">
        <v>771</v>
      </c>
      <c r="B1194" s="24" t="s">
        <v>772</v>
      </c>
      <c r="C1194" s="24"/>
      <c r="D1194" s="4" t="s">
        <v>59</v>
      </c>
      <c r="E1194" s="7">
        <v>15</v>
      </c>
      <c r="F1194" s="7">
        <v>18000</v>
      </c>
      <c r="G1194" s="7">
        <v>270000</v>
      </c>
    </row>
    <row r="1195" spans="1:7" ht="24.95" customHeight="1">
      <c r="A1195" s="23" t="s">
        <v>732</v>
      </c>
      <c r="B1195" s="23"/>
      <c r="C1195" s="23"/>
      <c r="D1195" s="23"/>
      <c r="E1195" s="9">
        <f>SUBTOTAL(9,E1194:E1194)</f>
        <v>15</v>
      </c>
      <c r="F1195" s="9" t="s">
        <v>399</v>
      </c>
      <c r="G1195" s="9">
        <f>SUBTOTAL(9,G1194:G1194)</f>
        <v>270000</v>
      </c>
    </row>
    <row r="1196" spans="1:7" ht="39.950000000000003" customHeight="1">
      <c r="A1196" s="4" t="s">
        <v>773</v>
      </c>
      <c r="B1196" s="24" t="s">
        <v>774</v>
      </c>
      <c r="C1196" s="24"/>
      <c r="D1196" s="4" t="s">
        <v>59</v>
      </c>
      <c r="E1196" s="7">
        <v>20</v>
      </c>
      <c r="F1196" s="7">
        <v>19200</v>
      </c>
      <c r="G1196" s="7">
        <v>384000</v>
      </c>
    </row>
    <row r="1197" spans="1:7" ht="24.95" customHeight="1">
      <c r="A1197" s="23" t="s">
        <v>732</v>
      </c>
      <c r="B1197" s="23"/>
      <c r="C1197" s="23"/>
      <c r="D1197" s="23"/>
      <c r="E1197" s="9">
        <f>SUBTOTAL(9,E1196:E1196)</f>
        <v>20</v>
      </c>
      <c r="F1197" s="9" t="s">
        <v>399</v>
      </c>
      <c r="G1197" s="9">
        <f>SUBTOTAL(9,G1196:G1196)</f>
        <v>384000</v>
      </c>
    </row>
    <row r="1198" spans="1:7" ht="39.950000000000003" customHeight="1">
      <c r="A1198" s="4" t="s">
        <v>113</v>
      </c>
      <c r="B1198" s="24" t="s">
        <v>775</v>
      </c>
      <c r="C1198" s="24"/>
      <c r="D1198" s="4" t="s">
        <v>59</v>
      </c>
      <c r="E1198" s="7">
        <v>1</v>
      </c>
      <c r="F1198" s="7">
        <v>1300000</v>
      </c>
      <c r="G1198" s="7">
        <v>1300000</v>
      </c>
    </row>
    <row r="1199" spans="1:7" ht="24.95" customHeight="1">
      <c r="A1199" s="23" t="s">
        <v>732</v>
      </c>
      <c r="B1199" s="23"/>
      <c r="C1199" s="23"/>
      <c r="D1199" s="23"/>
      <c r="E1199" s="9">
        <f>SUBTOTAL(9,E1198:E1198)</f>
        <v>1</v>
      </c>
      <c r="F1199" s="9" t="s">
        <v>399</v>
      </c>
      <c r="G1199" s="9">
        <f>SUBTOTAL(9,G1198:G1198)</f>
        <v>1300000</v>
      </c>
    </row>
    <row r="1200" spans="1:7" ht="39.950000000000003" customHeight="1">
      <c r="A1200" s="4" t="s">
        <v>120</v>
      </c>
      <c r="B1200" s="24" t="s">
        <v>776</v>
      </c>
      <c r="C1200" s="24"/>
      <c r="D1200" s="4" t="s">
        <v>59</v>
      </c>
      <c r="E1200" s="7">
        <v>20</v>
      </c>
      <c r="F1200" s="7">
        <v>38000</v>
      </c>
      <c r="G1200" s="7">
        <v>760000</v>
      </c>
    </row>
    <row r="1201" spans="1:7" ht="24.95" customHeight="1">
      <c r="A1201" s="23" t="s">
        <v>732</v>
      </c>
      <c r="B1201" s="23"/>
      <c r="C1201" s="23"/>
      <c r="D1201" s="23"/>
      <c r="E1201" s="9">
        <f>SUBTOTAL(9,E1200:E1200)</f>
        <v>20</v>
      </c>
      <c r="F1201" s="9" t="s">
        <v>399</v>
      </c>
      <c r="G1201" s="9">
        <f>SUBTOTAL(9,G1200:G1200)</f>
        <v>760000</v>
      </c>
    </row>
    <row r="1202" spans="1:7" ht="24.95" customHeight="1">
      <c r="A1202" s="23" t="s">
        <v>740</v>
      </c>
      <c r="B1202" s="23"/>
      <c r="C1202" s="23"/>
      <c r="D1202" s="23"/>
      <c r="E1202" s="23"/>
      <c r="F1202" s="23"/>
      <c r="G1202" s="9">
        <f>SUBTOTAL(9,G1170:G1201)</f>
        <v>4760000</v>
      </c>
    </row>
    <row r="1203" spans="1:7" ht="24.95" customHeight="1"/>
    <row r="1204" spans="1:7" ht="20.100000000000001" customHeight="1">
      <c r="A1204" s="21" t="s">
        <v>480</v>
      </c>
      <c r="B1204" s="21"/>
      <c r="C1204" s="22" t="s">
        <v>324</v>
      </c>
      <c r="D1204" s="22"/>
      <c r="E1204" s="22"/>
      <c r="F1204" s="22"/>
      <c r="G1204" s="22"/>
    </row>
    <row r="1205" spans="1:7" ht="20.100000000000001" customHeight="1">
      <c r="A1205" s="21" t="s">
        <v>481</v>
      </c>
      <c r="B1205" s="21"/>
      <c r="C1205" s="22" t="s">
        <v>687</v>
      </c>
      <c r="D1205" s="22"/>
      <c r="E1205" s="22"/>
      <c r="F1205" s="22"/>
      <c r="G1205" s="22"/>
    </row>
    <row r="1206" spans="1:7" ht="24.95" customHeight="1">
      <c r="A1206" s="21" t="s">
        <v>483</v>
      </c>
      <c r="B1206" s="21"/>
      <c r="C1206" s="22" t="s">
        <v>461</v>
      </c>
      <c r="D1206" s="22"/>
      <c r="E1206" s="22"/>
      <c r="F1206" s="22"/>
      <c r="G1206" s="22"/>
    </row>
    <row r="1207" spans="1:7" ht="15" customHeight="1"/>
    <row r="1208" spans="1:7" ht="24.95" customHeight="1">
      <c r="A1208" s="13" t="s">
        <v>777</v>
      </c>
      <c r="B1208" s="13"/>
      <c r="C1208" s="13"/>
      <c r="D1208" s="13"/>
      <c r="E1208" s="13"/>
      <c r="F1208" s="13"/>
      <c r="G1208" s="13"/>
    </row>
    <row r="1209" spans="1:7" ht="15" customHeight="1"/>
    <row r="1210" spans="1:7" ht="50.1" customHeight="1">
      <c r="A1210" s="4" t="s">
        <v>383</v>
      </c>
      <c r="B1210" s="19" t="s">
        <v>694</v>
      </c>
      <c r="C1210" s="19"/>
      <c r="D1210" s="4" t="s">
        <v>727</v>
      </c>
      <c r="E1210" s="4" t="s">
        <v>728</v>
      </c>
      <c r="F1210" s="4" t="s">
        <v>729</v>
      </c>
      <c r="G1210" s="4" t="s">
        <v>730</v>
      </c>
    </row>
    <row r="1211" spans="1:7" ht="15" customHeight="1">
      <c r="A1211" s="4">
        <v>1</v>
      </c>
      <c r="B1211" s="19">
        <v>2</v>
      </c>
      <c r="C1211" s="19"/>
      <c r="D1211" s="4">
        <v>3</v>
      </c>
      <c r="E1211" s="4">
        <v>4</v>
      </c>
      <c r="F1211" s="4">
        <v>5</v>
      </c>
      <c r="G1211" s="4">
        <v>6</v>
      </c>
    </row>
    <row r="1212" spans="1:7" ht="39.950000000000003" customHeight="1">
      <c r="A1212" s="4" t="s">
        <v>518</v>
      </c>
      <c r="B1212" s="24" t="s">
        <v>778</v>
      </c>
      <c r="C1212" s="24"/>
      <c r="D1212" s="4" t="s">
        <v>59</v>
      </c>
      <c r="E1212" s="7">
        <v>10</v>
      </c>
      <c r="F1212" s="7">
        <v>40000</v>
      </c>
      <c r="G1212" s="7">
        <v>400000</v>
      </c>
    </row>
    <row r="1213" spans="1:7" ht="24.95" customHeight="1">
      <c r="A1213" s="23" t="s">
        <v>732</v>
      </c>
      <c r="B1213" s="23"/>
      <c r="C1213" s="23"/>
      <c r="D1213" s="23"/>
      <c r="E1213" s="9">
        <f>SUBTOTAL(9,E1212:E1212)</f>
        <v>10</v>
      </c>
      <c r="F1213" s="9" t="s">
        <v>399</v>
      </c>
      <c r="G1213" s="9">
        <f>SUBTOTAL(9,G1212:G1212)</f>
        <v>400000</v>
      </c>
    </row>
    <row r="1214" spans="1:7" ht="39.950000000000003" customHeight="1">
      <c r="A1214" s="4" t="s">
        <v>519</v>
      </c>
      <c r="B1214" s="24" t="s">
        <v>779</v>
      </c>
      <c r="C1214" s="24"/>
      <c r="D1214" s="4" t="s">
        <v>59</v>
      </c>
      <c r="E1214" s="7">
        <v>100</v>
      </c>
      <c r="F1214" s="7">
        <v>65100</v>
      </c>
      <c r="G1214" s="7">
        <v>6510000</v>
      </c>
    </row>
    <row r="1215" spans="1:7" ht="24.95" customHeight="1">
      <c r="A1215" s="23" t="s">
        <v>732</v>
      </c>
      <c r="B1215" s="23"/>
      <c r="C1215" s="23"/>
      <c r="D1215" s="23"/>
      <c r="E1215" s="9">
        <f>SUBTOTAL(9,E1214:E1214)</f>
        <v>100</v>
      </c>
      <c r="F1215" s="9" t="s">
        <v>399</v>
      </c>
      <c r="G1215" s="9">
        <f>SUBTOTAL(9,G1214:G1214)</f>
        <v>6510000</v>
      </c>
    </row>
    <row r="1216" spans="1:7" ht="20.100000000000001" customHeight="1">
      <c r="A1216" s="4" t="s">
        <v>521</v>
      </c>
      <c r="B1216" s="24" t="s">
        <v>780</v>
      </c>
      <c r="C1216" s="24"/>
      <c r="D1216" s="4" t="s">
        <v>59</v>
      </c>
      <c r="E1216" s="7">
        <v>50</v>
      </c>
      <c r="F1216" s="7">
        <v>40000</v>
      </c>
      <c r="G1216" s="7">
        <v>2000000</v>
      </c>
    </row>
    <row r="1217" spans="1:7" ht="24.95" customHeight="1">
      <c r="A1217" s="23" t="s">
        <v>732</v>
      </c>
      <c r="B1217" s="23"/>
      <c r="C1217" s="23"/>
      <c r="D1217" s="23"/>
      <c r="E1217" s="9">
        <f>SUBTOTAL(9,E1216:E1216)</f>
        <v>50</v>
      </c>
      <c r="F1217" s="9" t="s">
        <v>399</v>
      </c>
      <c r="G1217" s="9">
        <f>SUBTOTAL(9,G1216:G1216)</f>
        <v>2000000</v>
      </c>
    </row>
    <row r="1218" spans="1:7" ht="39.950000000000003" customHeight="1">
      <c r="A1218" s="4" t="s">
        <v>522</v>
      </c>
      <c r="B1218" s="24" t="s">
        <v>781</v>
      </c>
      <c r="C1218" s="24"/>
      <c r="D1218" s="4" t="s">
        <v>59</v>
      </c>
      <c r="E1218" s="7">
        <v>12</v>
      </c>
      <c r="F1218" s="7">
        <v>25000</v>
      </c>
      <c r="G1218" s="7">
        <v>300000</v>
      </c>
    </row>
    <row r="1219" spans="1:7" ht="24.95" customHeight="1">
      <c r="A1219" s="23" t="s">
        <v>732</v>
      </c>
      <c r="B1219" s="23"/>
      <c r="C1219" s="23"/>
      <c r="D1219" s="23"/>
      <c r="E1219" s="9">
        <f>SUBTOTAL(9,E1218:E1218)</f>
        <v>12</v>
      </c>
      <c r="F1219" s="9" t="s">
        <v>399</v>
      </c>
      <c r="G1219" s="9">
        <f>SUBTOTAL(9,G1218:G1218)</f>
        <v>300000</v>
      </c>
    </row>
    <row r="1220" spans="1:7" ht="39.950000000000003" customHeight="1">
      <c r="A1220" s="4" t="s">
        <v>524</v>
      </c>
      <c r="B1220" s="24" t="s">
        <v>782</v>
      </c>
      <c r="C1220" s="24"/>
      <c r="D1220" s="4" t="s">
        <v>59</v>
      </c>
      <c r="E1220" s="7">
        <v>1</v>
      </c>
      <c r="F1220" s="7">
        <v>40000</v>
      </c>
      <c r="G1220" s="7">
        <v>40000</v>
      </c>
    </row>
    <row r="1221" spans="1:7" ht="24.95" customHeight="1">
      <c r="A1221" s="23" t="s">
        <v>732</v>
      </c>
      <c r="B1221" s="23"/>
      <c r="C1221" s="23"/>
      <c r="D1221" s="23"/>
      <c r="E1221" s="9">
        <f>SUBTOTAL(9,E1220:E1220)</f>
        <v>1</v>
      </c>
      <c r="F1221" s="9" t="s">
        <v>399</v>
      </c>
      <c r="G1221" s="9">
        <f>SUBTOTAL(9,G1220:G1220)</f>
        <v>40000</v>
      </c>
    </row>
    <row r="1222" spans="1:7" ht="39.950000000000003" customHeight="1">
      <c r="A1222" s="4" t="s">
        <v>526</v>
      </c>
      <c r="B1222" s="24" t="s">
        <v>783</v>
      </c>
      <c r="C1222" s="24"/>
      <c r="D1222" s="4" t="s">
        <v>59</v>
      </c>
      <c r="E1222" s="7">
        <v>1</v>
      </c>
      <c r="F1222" s="7">
        <v>1300000</v>
      </c>
      <c r="G1222" s="7">
        <v>1300000</v>
      </c>
    </row>
    <row r="1223" spans="1:7" ht="24.95" customHeight="1">
      <c r="A1223" s="23" t="s">
        <v>732</v>
      </c>
      <c r="B1223" s="23"/>
      <c r="C1223" s="23"/>
      <c r="D1223" s="23"/>
      <c r="E1223" s="9">
        <f>SUBTOTAL(9,E1222:E1222)</f>
        <v>1</v>
      </c>
      <c r="F1223" s="9" t="s">
        <v>399</v>
      </c>
      <c r="G1223" s="9">
        <f>SUBTOTAL(9,G1222:G1222)</f>
        <v>1300000</v>
      </c>
    </row>
    <row r="1224" spans="1:7" ht="39.950000000000003" customHeight="1">
      <c r="A1224" s="4" t="s">
        <v>603</v>
      </c>
      <c r="B1224" s="24" t="s">
        <v>784</v>
      </c>
      <c r="C1224" s="24"/>
      <c r="D1224" s="4" t="s">
        <v>59</v>
      </c>
      <c r="E1224" s="7">
        <v>20</v>
      </c>
      <c r="F1224" s="7">
        <v>250000</v>
      </c>
      <c r="G1224" s="7">
        <v>5000000</v>
      </c>
    </row>
    <row r="1225" spans="1:7" ht="24.95" customHeight="1">
      <c r="A1225" s="23" t="s">
        <v>732</v>
      </c>
      <c r="B1225" s="23"/>
      <c r="C1225" s="23"/>
      <c r="D1225" s="23"/>
      <c r="E1225" s="9">
        <f>SUBTOTAL(9,E1224:E1224)</f>
        <v>20</v>
      </c>
      <c r="F1225" s="9" t="s">
        <v>399</v>
      </c>
      <c r="G1225" s="9">
        <f>SUBTOTAL(9,G1224:G1224)</f>
        <v>5000000</v>
      </c>
    </row>
    <row r="1226" spans="1:7" ht="39.950000000000003" customHeight="1">
      <c r="A1226" s="4" t="s">
        <v>605</v>
      </c>
      <c r="B1226" s="24" t="s">
        <v>785</v>
      </c>
      <c r="C1226" s="24"/>
      <c r="D1226" s="4" t="s">
        <v>59</v>
      </c>
      <c r="E1226" s="7">
        <v>20</v>
      </c>
      <c r="F1226" s="7">
        <v>100000</v>
      </c>
      <c r="G1226" s="7">
        <v>2000000</v>
      </c>
    </row>
    <row r="1227" spans="1:7" ht="24.95" customHeight="1">
      <c r="A1227" s="23" t="s">
        <v>732</v>
      </c>
      <c r="B1227" s="23"/>
      <c r="C1227" s="23"/>
      <c r="D1227" s="23"/>
      <c r="E1227" s="9">
        <f>SUBTOTAL(9,E1226:E1226)</f>
        <v>20</v>
      </c>
      <c r="F1227" s="9" t="s">
        <v>399</v>
      </c>
      <c r="G1227" s="9">
        <f>SUBTOTAL(9,G1226:G1226)</f>
        <v>2000000</v>
      </c>
    </row>
    <row r="1228" spans="1:7" ht="39.950000000000003" customHeight="1">
      <c r="A1228" s="4" t="s">
        <v>637</v>
      </c>
      <c r="B1228" s="24" t="s">
        <v>925</v>
      </c>
      <c r="C1228" s="24"/>
      <c r="D1228" s="4" t="s">
        <v>59</v>
      </c>
      <c r="E1228" s="7">
        <v>3</v>
      </c>
      <c r="F1228" s="7">
        <v>1700000</v>
      </c>
      <c r="G1228" s="7">
        <v>5100000</v>
      </c>
    </row>
    <row r="1229" spans="1:7" ht="24.95" customHeight="1">
      <c r="A1229" s="23" t="s">
        <v>732</v>
      </c>
      <c r="B1229" s="23"/>
      <c r="C1229" s="23"/>
      <c r="D1229" s="23"/>
      <c r="E1229" s="9">
        <f>SUBTOTAL(9,E1228:E1228)</f>
        <v>3</v>
      </c>
      <c r="F1229" s="9" t="s">
        <v>399</v>
      </c>
      <c r="G1229" s="9">
        <f>SUBTOTAL(9,G1228:G1228)</f>
        <v>5100000</v>
      </c>
    </row>
    <row r="1230" spans="1:7" ht="20.100000000000001" customHeight="1">
      <c r="A1230" s="4" t="s">
        <v>786</v>
      </c>
      <c r="B1230" s="24" t="s">
        <v>787</v>
      </c>
      <c r="C1230" s="24"/>
      <c r="D1230" s="4" t="s">
        <v>59</v>
      </c>
      <c r="E1230" s="7">
        <v>5</v>
      </c>
      <c r="F1230" s="7">
        <v>400000</v>
      </c>
      <c r="G1230" s="7">
        <v>2000000</v>
      </c>
    </row>
    <row r="1231" spans="1:7" ht="24.95" customHeight="1">
      <c r="A1231" s="23" t="s">
        <v>732</v>
      </c>
      <c r="B1231" s="23"/>
      <c r="C1231" s="23"/>
      <c r="D1231" s="23"/>
      <c r="E1231" s="9">
        <f>SUBTOTAL(9,E1230:E1230)</f>
        <v>5</v>
      </c>
      <c r="F1231" s="9" t="s">
        <v>399</v>
      </c>
      <c r="G1231" s="9">
        <f>SUBTOTAL(9,G1230:G1230)</f>
        <v>2000000</v>
      </c>
    </row>
    <row r="1232" spans="1:7" ht="39.950000000000003" customHeight="1">
      <c r="A1232" s="4" t="s">
        <v>788</v>
      </c>
      <c r="B1232" s="24" t="s">
        <v>789</v>
      </c>
      <c r="C1232" s="24"/>
      <c r="D1232" s="4" t="s">
        <v>59</v>
      </c>
      <c r="E1232" s="7">
        <v>10</v>
      </c>
      <c r="F1232" s="7">
        <v>10000</v>
      </c>
      <c r="G1232" s="7">
        <v>100000</v>
      </c>
    </row>
    <row r="1233" spans="1:7" ht="24.95" customHeight="1">
      <c r="A1233" s="23" t="s">
        <v>732</v>
      </c>
      <c r="B1233" s="23"/>
      <c r="C1233" s="23"/>
      <c r="D1233" s="23"/>
      <c r="E1233" s="9">
        <f>SUBTOTAL(9,E1232:E1232)</f>
        <v>10</v>
      </c>
      <c r="F1233" s="9" t="s">
        <v>399</v>
      </c>
      <c r="G1233" s="9">
        <f>SUBTOTAL(9,G1232:G1232)</f>
        <v>100000</v>
      </c>
    </row>
    <row r="1234" spans="1:7" ht="39.950000000000003" customHeight="1">
      <c r="A1234" s="4" t="s">
        <v>790</v>
      </c>
      <c r="B1234" s="24" t="s">
        <v>791</v>
      </c>
      <c r="C1234" s="24"/>
      <c r="D1234" s="4" t="s">
        <v>59</v>
      </c>
      <c r="E1234" s="7">
        <v>5</v>
      </c>
      <c r="F1234" s="7">
        <v>100000</v>
      </c>
      <c r="G1234" s="7">
        <v>500000</v>
      </c>
    </row>
    <row r="1235" spans="1:7" ht="24.95" customHeight="1">
      <c r="A1235" s="23" t="s">
        <v>732</v>
      </c>
      <c r="B1235" s="23"/>
      <c r="C1235" s="23"/>
      <c r="D1235" s="23"/>
      <c r="E1235" s="9">
        <f>SUBTOTAL(9,E1234:E1234)</f>
        <v>5</v>
      </c>
      <c r="F1235" s="9" t="s">
        <v>399</v>
      </c>
      <c r="G1235" s="9">
        <f>SUBTOTAL(9,G1234:G1234)</f>
        <v>500000</v>
      </c>
    </row>
    <row r="1236" spans="1:7" ht="24.95" customHeight="1">
      <c r="A1236" s="23" t="s">
        <v>740</v>
      </c>
      <c r="B1236" s="23"/>
      <c r="C1236" s="23"/>
      <c r="D1236" s="23"/>
      <c r="E1236" s="23"/>
      <c r="F1236" s="23"/>
      <c r="G1236" s="9">
        <f>SUBTOTAL(9,G1212:G1235)</f>
        <v>25250000</v>
      </c>
    </row>
    <row r="1237" spans="1:7" ht="24.95" customHeight="1"/>
    <row r="1238" spans="1:7" ht="20.100000000000001" customHeight="1">
      <c r="A1238" s="21" t="s">
        <v>480</v>
      </c>
      <c r="B1238" s="21"/>
      <c r="C1238" s="22" t="s">
        <v>324</v>
      </c>
      <c r="D1238" s="22"/>
      <c r="E1238" s="22"/>
      <c r="F1238" s="22"/>
      <c r="G1238" s="22"/>
    </row>
    <row r="1239" spans="1:7" ht="20.100000000000001" customHeight="1">
      <c r="A1239" s="21" t="s">
        <v>481</v>
      </c>
      <c r="B1239" s="21"/>
      <c r="C1239" s="22" t="s">
        <v>687</v>
      </c>
      <c r="D1239" s="22"/>
      <c r="E1239" s="22"/>
      <c r="F1239" s="22"/>
      <c r="G1239" s="22"/>
    </row>
    <row r="1240" spans="1:7" ht="24.95" customHeight="1">
      <c r="A1240" s="21" t="s">
        <v>483</v>
      </c>
      <c r="B1240" s="21"/>
      <c r="C1240" s="22" t="s">
        <v>461</v>
      </c>
      <c r="D1240" s="22"/>
      <c r="E1240" s="22"/>
      <c r="F1240" s="22"/>
      <c r="G1240" s="22"/>
    </row>
    <row r="1241" spans="1:7" ht="15" customHeight="1"/>
    <row r="1242" spans="1:7" ht="24.95" customHeight="1">
      <c r="A1242" s="13" t="s">
        <v>792</v>
      </c>
      <c r="B1242" s="13"/>
      <c r="C1242" s="13"/>
      <c r="D1242" s="13"/>
      <c r="E1242" s="13"/>
      <c r="F1242" s="13"/>
      <c r="G1242" s="13"/>
    </row>
    <row r="1243" spans="1:7" ht="15" customHeight="1"/>
    <row r="1244" spans="1:7" ht="50.1" customHeight="1">
      <c r="A1244" s="4" t="s">
        <v>383</v>
      </c>
      <c r="B1244" s="19" t="s">
        <v>694</v>
      </c>
      <c r="C1244" s="19"/>
      <c r="D1244" s="4" t="s">
        <v>727</v>
      </c>
      <c r="E1244" s="4" t="s">
        <v>728</v>
      </c>
      <c r="F1244" s="4" t="s">
        <v>729</v>
      </c>
      <c r="G1244" s="4" t="s">
        <v>730</v>
      </c>
    </row>
    <row r="1245" spans="1:7" ht="15" customHeight="1">
      <c r="A1245" s="4">
        <v>1</v>
      </c>
      <c r="B1245" s="19">
        <v>2</v>
      </c>
      <c r="C1245" s="19"/>
      <c r="D1245" s="4">
        <v>3</v>
      </c>
      <c r="E1245" s="4">
        <v>4</v>
      </c>
      <c r="F1245" s="4">
        <v>5</v>
      </c>
      <c r="G1245" s="4">
        <v>6</v>
      </c>
    </row>
    <row r="1246" spans="1:7" ht="39.950000000000003" customHeight="1">
      <c r="A1246" s="4" t="s">
        <v>528</v>
      </c>
      <c r="B1246" s="24" t="s">
        <v>793</v>
      </c>
      <c r="C1246" s="24"/>
      <c r="D1246" s="4" t="s">
        <v>59</v>
      </c>
      <c r="E1246" s="7">
        <v>4</v>
      </c>
      <c r="F1246" s="7">
        <v>5000</v>
      </c>
      <c r="G1246" s="7">
        <v>20000</v>
      </c>
    </row>
    <row r="1247" spans="1:7" ht="24.95" customHeight="1">
      <c r="A1247" s="23" t="s">
        <v>732</v>
      </c>
      <c r="B1247" s="23"/>
      <c r="C1247" s="23"/>
      <c r="D1247" s="23"/>
      <c r="E1247" s="9">
        <f>SUBTOTAL(9,E1246:E1246)</f>
        <v>4</v>
      </c>
      <c r="F1247" s="9" t="s">
        <v>399</v>
      </c>
      <c r="G1247" s="9">
        <f>SUBTOTAL(9,G1246:G1246)</f>
        <v>20000</v>
      </c>
    </row>
    <row r="1248" spans="1:7" ht="39.950000000000003" customHeight="1">
      <c r="A1248" s="4" t="s">
        <v>794</v>
      </c>
      <c r="B1248" s="24" t="s">
        <v>795</v>
      </c>
      <c r="C1248" s="24"/>
      <c r="D1248" s="4" t="s">
        <v>59</v>
      </c>
      <c r="E1248" s="7">
        <v>10</v>
      </c>
      <c r="F1248" s="7">
        <v>8000</v>
      </c>
      <c r="G1248" s="7">
        <v>80000</v>
      </c>
    </row>
    <row r="1249" spans="1:7" ht="24.95" customHeight="1">
      <c r="A1249" s="23" t="s">
        <v>732</v>
      </c>
      <c r="B1249" s="23"/>
      <c r="C1249" s="23"/>
      <c r="D1249" s="23"/>
      <c r="E1249" s="9">
        <f>SUBTOTAL(9,E1248:E1248)</f>
        <v>10</v>
      </c>
      <c r="F1249" s="9" t="s">
        <v>399</v>
      </c>
      <c r="G1249" s="9">
        <f>SUBTOTAL(9,G1248:G1248)</f>
        <v>80000</v>
      </c>
    </row>
    <row r="1250" spans="1:7" ht="24.95" customHeight="1">
      <c r="A1250" s="23" t="s">
        <v>740</v>
      </c>
      <c r="B1250" s="23"/>
      <c r="C1250" s="23"/>
      <c r="D1250" s="23"/>
      <c r="E1250" s="23"/>
      <c r="F1250" s="23"/>
      <c r="G1250" s="9">
        <f>SUBTOTAL(9,G1246:G1249)</f>
        <v>100000</v>
      </c>
    </row>
    <row r="1251" spans="1:7" ht="24.95" customHeight="1"/>
    <row r="1252" spans="1:7" ht="20.100000000000001" customHeight="1">
      <c r="A1252" s="21" t="s">
        <v>480</v>
      </c>
      <c r="B1252" s="21"/>
      <c r="C1252" s="22" t="s">
        <v>324</v>
      </c>
      <c r="D1252" s="22"/>
      <c r="E1252" s="22"/>
      <c r="F1252" s="22"/>
      <c r="G1252" s="22"/>
    </row>
    <row r="1253" spans="1:7" ht="20.100000000000001" customHeight="1">
      <c r="A1253" s="21" t="s">
        <v>481</v>
      </c>
      <c r="B1253" s="21"/>
      <c r="C1253" s="22" t="s">
        <v>687</v>
      </c>
      <c r="D1253" s="22"/>
      <c r="E1253" s="22"/>
      <c r="F1253" s="22"/>
      <c r="G1253" s="22"/>
    </row>
    <row r="1254" spans="1:7" ht="24.95" customHeight="1">
      <c r="A1254" s="21" t="s">
        <v>483</v>
      </c>
      <c r="B1254" s="21"/>
      <c r="C1254" s="22" t="s">
        <v>461</v>
      </c>
      <c r="D1254" s="22"/>
      <c r="E1254" s="22"/>
      <c r="F1254" s="22"/>
      <c r="G1254" s="22"/>
    </row>
    <row r="1255" spans="1:7" ht="15" customHeight="1"/>
    <row r="1256" spans="1:7" ht="24.95" customHeight="1">
      <c r="A1256" s="13" t="s">
        <v>796</v>
      </c>
      <c r="B1256" s="13"/>
      <c r="C1256" s="13"/>
      <c r="D1256" s="13"/>
      <c r="E1256" s="13"/>
      <c r="F1256" s="13"/>
      <c r="G1256" s="13"/>
    </row>
    <row r="1257" spans="1:7" ht="15" customHeight="1"/>
    <row r="1258" spans="1:7" ht="50.1" customHeight="1">
      <c r="A1258" s="4" t="s">
        <v>383</v>
      </c>
      <c r="B1258" s="19" t="s">
        <v>694</v>
      </c>
      <c r="C1258" s="19"/>
      <c r="D1258" s="4" t="s">
        <v>727</v>
      </c>
      <c r="E1258" s="4" t="s">
        <v>728</v>
      </c>
      <c r="F1258" s="4" t="s">
        <v>729</v>
      </c>
      <c r="G1258" s="4" t="s">
        <v>730</v>
      </c>
    </row>
    <row r="1259" spans="1:7" ht="15" customHeight="1">
      <c r="A1259" s="4">
        <v>1</v>
      </c>
      <c r="B1259" s="19">
        <v>2</v>
      </c>
      <c r="C1259" s="19"/>
      <c r="D1259" s="4">
        <v>3</v>
      </c>
      <c r="E1259" s="4">
        <v>4</v>
      </c>
      <c r="F1259" s="4">
        <v>5</v>
      </c>
      <c r="G1259" s="4">
        <v>6</v>
      </c>
    </row>
    <row r="1260" spans="1:7" ht="39.950000000000003" customHeight="1">
      <c r="A1260" s="4" t="s">
        <v>530</v>
      </c>
      <c r="B1260" s="24" t="s">
        <v>797</v>
      </c>
      <c r="C1260" s="24"/>
      <c r="D1260" s="4" t="s">
        <v>59</v>
      </c>
      <c r="E1260" s="7">
        <v>20</v>
      </c>
      <c r="F1260" s="7">
        <v>5000</v>
      </c>
      <c r="G1260" s="7">
        <v>100000</v>
      </c>
    </row>
    <row r="1261" spans="1:7" ht="24.95" customHeight="1">
      <c r="A1261" s="23" t="s">
        <v>732</v>
      </c>
      <c r="B1261" s="23"/>
      <c r="C1261" s="23"/>
      <c r="D1261" s="23"/>
      <c r="E1261" s="9">
        <f>SUBTOTAL(9,E1260:E1260)</f>
        <v>20</v>
      </c>
      <c r="F1261" s="9" t="s">
        <v>399</v>
      </c>
      <c r="G1261" s="9">
        <f>SUBTOTAL(9,G1260:G1260)</f>
        <v>100000</v>
      </c>
    </row>
    <row r="1262" spans="1:7" ht="39.950000000000003" customHeight="1">
      <c r="A1262" s="4" t="s">
        <v>532</v>
      </c>
      <c r="B1262" s="24" t="s">
        <v>798</v>
      </c>
      <c r="C1262" s="24"/>
      <c r="D1262" s="4" t="s">
        <v>59</v>
      </c>
      <c r="E1262" s="7">
        <v>40</v>
      </c>
      <c r="F1262" s="7">
        <v>165750</v>
      </c>
      <c r="G1262" s="7">
        <v>6630000</v>
      </c>
    </row>
    <row r="1263" spans="1:7" ht="24.95" customHeight="1">
      <c r="A1263" s="23" t="s">
        <v>732</v>
      </c>
      <c r="B1263" s="23"/>
      <c r="C1263" s="23"/>
      <c r="D1263" s="23"/>
      <c r="E1263" s="9">
        <f>SUBTOTAL(9,E1262:E1262)</f>
        <v>40</v>
      </c>
      <c r="F1263" s="9" t="s">
        <v>399</v>
      </c>
      <c r="G1263" s="9">
        <f>SUBTOTAL(9,G1262:G1262)</f>
        <v>6630000</v>
      </c>
    </row>
    <row r="1264" spans="1:7" ht="39.950000000000003" customHeight="1">
      <c r="A1264" s="4" t="s">
        <v>534</v>
      </c>
      <c r="B1264" s="24" t="s">
        <v>799</v>
      </c>
      <c r="C1264" s="24"/>
      <c r="D1264" s="4" t="s">
        <v>59</v>
      </c>
      <c r="E1264" s="7">
        <v>20</v>
      </c>
      <c r="F1264" s="7">
        <v>10000</v>
      </c>
      <c r="G1264" s="7">
        <v>200000</v>
      </c>
    </row>
    <row r="1265" spans="1:7" ht="24.95" customHeight="1">
      <c r="A1265" s="23" t="s">
        <v>732</v>
      </c>
      <c r="B1265" s="23"/>
      <c r="C1265" s="23"/>
      <c r="D1265" s="23"/>
      <c r="E1265" s="9">
        <f>SUBTOTAL(9,E1264:E1264)</f>
        <v>20</v>
      </c>
      <c r="F1265" s="9" t="s">
        <v>399</v>
      </c>
      <c r="G1265" s="9">
        <f>SUBTOTAL(9,G1264:G1264)</f>
        <v>200000</v>
      </c>
    </row>
    <row r="1266" spans="1:7" ht="39.950000000000003" customHeight="1">
      <c r="A1266" s="4" t="s">
        <v>536</v>
      </c>
      <c r="B1266" s="24" t="s">
        <v>800</v>
      </c>
      <c r="C1266" s="24"/>
      <c r="D1266" s="4" t="s">
        <v>59</v>
      </c>
      <c r="E1266" s="7">
        <v>5</v>
      </c>
      <c r="F1266" s="7">
        <v>110000</v>
      </c>
      <c r="G1266" s="7">
        <v>550000</v>
      </c>
    </row>
    <row r="1267" spans="1:7" ht="24.95" customHeight="1">
      <c r="A1267" s="23" t="s">
        <v>732</v>
      </c>
      <c r="B1267" s="23"/>
      <c r="C1267" s="23"/>
      <c r="D1267" s="23"/>
      <c r="E1267" s="9">
        <f>SUBTOTAL(9,E1266:E1266)</f>
        <v>5</v>
      </c>
      <c r="F1267" s="9" t="s">
        <v>399</v>
      </c>
      <c r="G1267" s="9">
        <f>SUBTOTAL(9,G1266:G1266)</f>
        <v>550000</v>
      </c>
    </row>
    <row r="1268" spans="1:7" ht="39.950000000000003" customHeight="1">
      <c r="A1268" s="4" t="s">
        <v>538</v>
      </c>
      <c r="B1268" s="24" t="s">
        <v>801</v>
      </c>
      <c r="C1268" s="24"/>
      <c r="D1268" s="4" t="s">
        <v>59</v>
      </c>
      <c r="E1268" s="7">
        <v>10</v>
      </c>
      <c r="F1268" s="7">
        <v>5000</v>
      </c>
      <c r="G1268" s="7">
        <v>50000</v>
      </c>
    </row>
    <row r="1269" spans="1:7" ht="24.95" customHeight="1">
      <c r="A1269" s="23" t="s">
        <v>732</v>
      </c>
      <c r="B1269" s="23"/>
      <c r="C1269" s="23"/>
      <c r="D1269" s="23"/>
      <c r="E1269" s="9">
        <f>SUBTOTAL(9,E1268:E1268)</f>
        <v>10</v>
      </c>
      <c r="F1269" s="9" t="s">
        <v>399</v>
      </c>
      <c r="G1269" s="9">
        <f>SUBTOTAL(9,G1268:G1268)</f>
        <v>50000</v>
      </c>
    </row>
    <row r="1270" spans="1:7" ht="39.950000000000003" customHeight="1">
      <c r="A1270" s="4" t="s">
        <v>540</v>
      </c>
      <c r="B1270" s="24" t="s">
        <v>802</v>
      </c>
      <c r="C1270" s="24"/>
      <c r="D1270" s="4" t="s">
        <v>59</v>
      </c>
      <c r="E1270" s="7">
        <v>40</v>
      </c>
      <c r="F1270" s="7">
        <v>7500</v>
      </c>
      <c r="G1270" s="7">
        <v>300000</v>
      </c>
    </row>
    <row r="1271" spans="1:7" ht="24.95" customHeight="1">
      <c r="A1271" s="23" t="s">
        <v>732</v>
      </c>
      <c r="B1271" s="23"/>
      <c r="C1271" s="23"/>
      <c r="D1271" s="23"/>
      <c r="E1271" s="9">
        <f>SUBTOTAL(9,E1270:E1270)</f>
        <v>40</v>
      </c>
      <c r="F1271" s="9" t="s">
        <v>399</v>
      </c>
      <c r="G1271" s="9">
        <f>SUBTOTAL(9,G1270:G1270)</f>
        <v>300000</v>
      </c>
    </row>
    <row r="1272" spans="1:7" ht="39.950000000000003" customHeight="1">
      <c r="A1272" s="4" t="s">
        <v>542</v>
      </c>
      <c r="B1272" s="24" t="s">
        <v>803</v>
      </c>
      <c r="C1272" s="24"/>
      <c r="D1272" s="4" t="s">
        <v>59</v>
      </c>
      <c r="E1272" s="7">
        <v>10</v>
      </c>
      <c r="F1272" s="7">
        <v>5000</v>
      </c>
      <c r="G1272" s="7">
        <v>50000</v>
      </c>
    </row>
    <row r="1273" spans="1:7" ht="24.95" customHeight="1">
      <c r="A1273" s="23" t="s">
        <v>732</v>
      </c>
      <c r="B1273" s="23"/>
      <c r="C1273" s="23"/>
      <c r="D1273" s="23"/>
      <c r="E1273" s="9">
        <f>SUBTOTAL(9,E1272:E1272)</f>
        <v>10</v>
      </c>
      <c r="F1273" s="9" t="s">
        <v>399</v>
      </c>
      <c r="G1273" s="9">
        <f>SUBTOTAL(9,G1272:G1272)</f>
        <v>50000</v>
      </c>
    </row>
    <row r="1274" spans="1:7" ht="39.950000000000003" customHeight="1">
      <c r="A1274" s="4" t="s">
        <v>633</v>
      </c>
      <c r="B1274" s="24" t="s">
        <v>804</v>
      </c>
      <c r="C1274" s="24"/>
      <c r="D1274" s="4" t="s">
        <v>59</v>
      </c>
      <c r="E1274" s="7">
        <v>4</v>
      </c>
      <c r="F1274" s="7">
        <v>250000</v>
      </c>
      <c r="G1274" s="7">
        <v>1000000</v>
      </c>
    </row>
    <row r="1275" spans="1:7" ht="24.95" customHeight="1">
      <c r="A1275" s="23" t="s">
        <v>732</v>
      </c>
      <c r="B1275" s="23"/>
      <c r="C1275" s="23"/>
      <c r="D1275" s="23"/>
      <c r="E1275" s="9">
        <f>SUBTOTAL(9,E1274:E1274)</f>
        <v>4</v>
      </c>
      <c r="F1275" s="9" t="s">
        <v>399</v>
      </c>
      <c r="G1275" s="9">
        <f>SUBTOTAL(9,G1274:G1274)</f>
        <v>1000000</v>
      </c>
    </row>
    <row r="1276" spans="1:7" ht="39.950000000000003" customHeight="1">
      <c r="A1276" s="4" t="s">
        <v>635</v>
      </c>
      <c r="B1276" s="24" t="s">
        <v>805</v>
      </c>
      <c r="C1276" s="24"/>
      <c r="D1276" s="4" t="s">
        <v>59</v>
      </c>
      <c r="E1276" s="7">
        <v>5</v>
      </c>
      <c r="F1276" s="7">
        <v>360000</v>
      </c>
      <c r="G1276" s="7">
        <v>1800000</v>
      </c>
    </row>
    <row r="1277" spans="1:7" ht="24.95" customHeight="1">
      <c r="A1277" s="23" t="s">
        <v>732</v>
      </c>
      <c r="B1277" s="23"/>
      <c r="C1277" s="23"/>
      <c r="D1277" s="23"/>
      <c r="E1277" s="9">
        <f>SUBTOTAL(9,E1276:E1276)</f>
        <v>5</v>
      </c>
      <c r="F1277" s="9" t="s">
        <v>399</v>
      </c>
      <c r="G1277" s="9">
        <f>SUBTOTAL(9,G1276:G1276)</f>
        <v>1800000</v>
      </c>
    </row>
    <row r="1278" spans="1:7" ht="39.950000000000003" customHeight="1">
      <c r="A1278" s="4" t="s">
        <v>678</v>
      </c>
      <c r="B1278" s="24" t="s">
        <v>806</v>
      </c>
      <c r="C1278" s="24"/>
      <c r="D1278" s="4" t="s">
        <v>59</v>
      </c>
      <c r="E1278" s="7">
        <v>10</v>
      </c>
      <c r="F1278" s="7">
        <v>25000</v>
      </c>
      <c r="G1278" s="7">
        <v>250000</v>
      </c>
    </row>
    <row r="1279" spans="1:7" ht="24.95" customHeight="1">
      <c r="A1279" s="23" t="s">
        <v>732</v>
      </c>
      <c r="B1279" s="23"/>
      <c r="C1279" s="23"/>
      <c r="D1279" s="23"/>
      <c r="E1279" s="9">
        <f>SUBTOTAL(9,E1278:E1278)</f>
        <v>10</v>
      </c>
      <c r="F1279" s="9" t="s">
        <v>399</v>
      </c>
      <c r="G1279" s="9">
        <f>SUBTOTAL(9,G1278:G1278)</f>
        <v>250000</v>
      </c>
    </row>
    <row r="1280" spans="1:7" ht="39.950000000000003" customHeight="1">
      <c r="A1280" s="4" t="s">
        <v>205</v>
      </c>
      <c r="B1280" s="24" t="s">
        <v>807</v>
      </c>
      <c r="C1280" s="24"/>
      <c r="D1280" s="4" t="s">
        <v>59</v>
      </c>
      <c r="E1280" s="7">
        <v>20</v>
      </c>
      <c r="F1280" s="7">
        <v>10000</v>
      </c>
      <c r="G1280" s="7">
        <v>200000</v>
      </c>
    </row>
    <row r="1281" spans="1:7" ht="24.95" customHeight="1">
      <c r="A1281" s="23" t="s">
        <v>732</v>
      </c>
      <c r="B1281" s="23"/>
      <c r="C1281" s="23"/>
      <c r="D1281" s="23"/>
      <c r="E1281" s="9">
        <f>SUBTOTAL(9,E1280:E1280)</f>
        <v>20</v>
      </c>
      <c r="F1281" s="9" t="s">
        <v>399</v>
      </c>
      <c r="G1281" s="9">
        <f>SUBTOTAL(9,G1280:G1280)</f>
        <v>200000</v>
      </c>
    </row>
    <row r="1282" spans="1:7" ht="39.950000000000003" customHeight="1">
      <c r="A1282" s="4" t="s">
        <v>66</v>
      </c>
      <c r="B1282" s="24" t="s">
        <v>808</v>
      </c>
      <c r="C1282" s="24"/>
      <c r="D1282" s="4" t="s">
        <v>59</v>
      </c>
      <c r="E1282" s="7">
        <v>10</v>
      </c>
      <c r="F1282" s="7">
        <v>150000</v>
      </c>
      <c r="G1282" s="7">
        <v>1500000</v>
      </c>
    </row>
    <row r="1283" spans="1:7" ht="24.95" customHeight="1">
      <c r="A1283" s="23" t="s">
        <v>732</v>
      </c>
      <c r="B1283" s="23"/>
      <c r="C1283" s="23"/>
      <c r="D1283" s="23"/>
      <c r="E1283" s="9">
        <f>SUBTOTAL(9,E1282:E1282)</f>
        <v>10</v>
      </c>
      <c r="F1283" s="9" t="s">
        <v>399</v>
      </c>
      <c r="G1283" s="9">
        <f>SUBTOTAL(9,G1282:G1282)</f>
        <v>1500000</v>
      </c>
    </row>
    <row r="1284" spans="1:7" ht="24.95" customHeight="1">
      <c r="A1284" s="23" t="s">
        <v>740</v>
      </c>
      <c r="B1284" s="23"/>
      <c r="C1284" s="23"/>
      <c r="D1284" s="23"/>
      <c r="E1284" s="23"/>
      <c r="F1284" s="23"/>
      <c r="G1284" s="9">
        <f>SUBTOTAL(9,G1260:G1283)</f>
        <v>12630000</v>
      </c>
    </row>
    <row r="1285" spans="1:7" ht="24.95" customHeight="1"/>
    <row r="1286" spans="1:7" ht="20.100000000000001" customHeight="1">
      <c r="A1286" s="21" t="s">
        <v>480</v>
      </c>
      <c r="B1286" s="21"/>
      <c r="C1286" s="22" t="s">
        <v>324</v>
      </c>
      <c r="D1286" s="22"/>
      <c r="E1286" s="22"/>
      <c r="F1286" s="22"/>
      <c r="G1286" s="22"/>
    </row>
    <row r="1287" spans="1:7" ht="20.100000000000001" customHeight="1">
      <c r="A1287" s="21" t="s">
        <v>481</v>
      </c>
      <c r="B1287" s="21"/>
      <c r="C1287" s="22" t="s">
        <v>687</v>
      </c>
      <c r="D1287" s="22"/>
      <c r="E1287" s="22"/>
      <c r="F1287" s="22"/>
      <c r="G1287" s="22"/>
    </row>
    <row r="1288" spans="1:7" ht="24.95" customHeight="1">
      <c r="A1288" s="21" t="s">
        <v>483</v>
      </c>
      <c r="B1288" s="21"/>
      <c r="C1288" s="22" t="s">
        <v>461</v>
      </c>
      <c r="D1288" s="22"/>
      <c r="E1288" s="22"/>
      <c r="F1288" s="22"/>
      <c r="G1288" s="22"/>
    </row>
    <row r="1289" spans="1:7" ht="15" customHeight="1"/>
    <row r="1290" spans="1:7" ht="24.95" customHeight="1">
      <c r="A1290" s="13" t="s">
        <v>809</v>
      </c>
      <c r="B1290" s="13"/>
      <c r="C1290" s="13"/>
      <c r="D1290" s="13"/>
      <c r="E1290" s="13"/>
      <c r="F1290" s="13"/>
      <c r="G1290" s="13"/>
    </row>
    <row r="1291" spans="1:7" ht="15" customHeight="1"/>
    <row r="1292" spans="1:7" ht="50.1" customHeight="1">
      <c r="A1292" s="4" t="s">
        <v>383</v>
      </c>
      <c r="B1292" s="19" t="s">
        <v>694</v>
      </c>
      <c r="C1292" s="19"/>
      <c r="D1292" s="4" t="s">
        <v>727</v>
      </c>
      <c r="E1292" s="4" t="s">
        <v>728</v>
      </c>
      <c r="F1292" s="4" t="s">
        <v>729</v>
      </c>
      <c r="G1292" s="4" t="s">
        <v>730</v>
      </c>
    </row>
    <row r="1293" spans="1:7" ht="15" customHeight="1">
      <c r="A1293" s="4">
        <v>1</v>
      </c>
      <c r="B1293" s="19">
        <v>2</v>
      </c>
      <c r="C1293" s="19"/>
      <c r="D1293" s="4">
        <v>3</v>
      </c>
      <c r="E1293" s="4">
        <v>4</v>
      </c>
      <c r="F1293" s="4">
        <v>5</v>
      </c>
      <c r="G1293" s="4">
        <v>6</v>
      </c>
    </row>
    <row r="1294" spans="1:7" ht="39.950000000000003" customHeight="1">
      <c r="A1294" s="4" t="s">
        <v>95</v>
      </c>
      <c r="B1294" s="24" t="s">
        <v>810</v>
      </c>
      <c r="C1294" s="24"/>
      <c r="D1294" s="4" t="s">
        <v>59</v>
      </c>
      <c r="E1294" s="7">
        <v>20</v>
      </c>
      <c r="F1294" s="7">
        <v>25000</v>
      </c>
      <c r="G1294" s="7">
        <v>500000</v>
      </c>
    </row>
    <row r="1295" spans="1:7" ht="24.95" customHeight="1">
      <c r="A1295" s="23" t="s">
        <v>732</v>
      </c>
      <c r="B1295" s="23"/>
      <c r="C1295" s="23"/>
      <c r="D1295" s="23"/>
      <c r="E1295" s="9">
        <f>SUBTOTAL(9,E1294:E1294)</f>
        <v>20</v>
      </c>
      <c r="F1295" s="9" t="s">
        <v>399</v>
      </c>
      <c r="G1295" s="9">
        <f>SUBTOTAL(9,G1294:G1294)</f>
        <v>500000</v>
      </c>
    </row>
    <row r="1296" spans="1:7" ht="24.95" customHeight="1">
      <c r="A1296" s="23" t="s">
        <v>740</v>
      </c>
      <c r="B1296" s="23"/>
      <c r="C1296" s="23"/>
      <c r="D1296" s="23"/>
      <c r="E1296" s="23"/>
      <c r="F1296" s="23"/>
      <c r="G1296" s="9">
        <f>SUBTOTAL(9,G1294:G1295)</f>
        <v>500000</v>
      </c>
    </row>
    <row r="1297" spans="1:7" ht="24.95" customHeight="1"/>
    <row r="1298" spans="1:7" ht="20.100000000000001" customHeight="1">
      <c r="A1298" s="21" t="s">
        <v>480</v>
      </c>
      <c r="B1298" s="21"/>
      <c r="C1298" s="22" t="s">
        <v>324</v>
      </c>
      <c r="D1298" s="22"/>
      <c r="E1298" s="22"/>
      <c r="F1298" s="22"/>
      <c r="G1298" s="22"/>
    </row>
    <row r="1299" spans="1:7" ht="20.100000000000001" customHeight="1">
      <c r="A1299" s="21" t="s">
        <v>481</v>
      </c>
      <c r="B1299" s="21"/>
      <c r="C1299" s="22" t="s">
        <v>687</v>
      </c>
      <c r="D1299" s="22"/>
      <c r="E1299" s="22"/>
      <c r="F1299" s="22"/>
      <c r="G1299" s="22"/>
    </row>
    <row r="1300" spans="1:7" ht="24.95" customHeight="1">
      <c r="A1300" s="21" t="s">
        <v>483</v>
      </c>
      <c r="B1300" s="21"/>
      <c r="C1300" s="22" t="s">
        <v>461</v>
      </c>
      <c r="D1300" s="22"/>
      <c r="E1300" s="22"/>
      <c r="F1300" s="22"/>
      <c r="G1300" s="22"/>
    </row>
    <row r="1301" spans="1:7" ht="15" customHeight="1"/>
    <row r="1302" spans="1:7" ht="24.95" customHeight="1">
      <c r="A1302" s="13" t="s">
        <v>811</v>
      </c>
      <c r="B1302" s="13"/>
      <c r="C1302" s="13"/>
      <c r="D1302" s="13"/>
      <c r="E1302" s="13"/>
      <c r="F1302" s="13"/>
      <c r="G1302" s="13"/>
    </row>
    <row r="1303" spans="1:7" ht="15" customHeight="1"/>
    <row r="1304" spans="1:7" ht="50.1" customHeight="1">
      <c r="A1304" s="4" t="s">
        <v>383</v>
      </c>
      <c r="B1304" s="19" t="s">
        <v>694</v>
      </c>
      <c r="C1304" s="19"/>
      <c r="D1304" s="4" t="s">
        <v>727</v>
      </c>
      <c r="E1304" s="4" t="s">
        <v>728</v>
      </c>
      <c r="F1304" s="4" t="s">
        <v>729</v>
      </c>
      <c r="G1304" s="4" t="s">
        <v>730</v>
      </c>
    </row>
    <row r="1305" spans="1:7" ht="15" customHeight="1">
      <c r="A1305" s="4">
        <v>1</v>
      </c>
      <c r="B1305" s="19">
        <v>2</v>
      </c>
      <c r="C1305" s="19"/>
      <c r="D1305" s="4">
        <v>3</v>
      </c>
      <c r="E1305" s="4">
        <v>4</v>
      </c>
      <c r="F1305" s="4">
        <v>5</v>
      </c>
      <c r="G1305" s="4">
        <v>6</v>
      </c>
    </row>
    <row r="1306" spans="1:7" ht="39.950000000000003" customHeight="1">
      <c r="A1306" s="4" t="s">
        <v>546</v>
      </c>
      <c r="B1306" s="24" t="s">
        <v>812</v>
      </c>
      <c r="C1306" s="24"/>
      <c r="D1306" s="4" t="s">
        <v>59</v>
      </c>
      <c r="E1306" s="7">
        <v>22500</v>
      </c>
      <c r="F1306" s="7">
        <v>70</v>
      </c>
      <c r="G1306" s="7">
        <v>1575000</v>
      </c>
    </row>
    <row r="1307" spans="1:7" ht="24.95" customHeight="1">
      <c r="A1307" s="23" t="s">
        <v>732</v>
      </c>
      <c r="B1307" s="23"/>
      <c r="C1307" s="23"/>
      <c r="D1307" s="23"/>
      <c r="E1307" s="9">
        <f>SUBTOTAL(9,E1306:E1306)</f>
        <v>22500</v>
      </c>
      <c r="F1307" s="9" t="s">
        <v>399</v>
      </c>
      <c r="G1307" s="9">
        <f>SUBTOTAL(9,G1306:G1306)</f>
        <v>1575000</v>
      </c>
    </row>
    <row r="1308" spans="1:7" ht="39.950000000000003" customHeight="1">
      <c r="A1308" s="4" t="s">
        <v>548</v>
      </c>
      <c r="B1308" s="24" t="s">
        <v>813</v>
      </c>
      <c r="C1308" s="24"/>
      <c r="D1308" s="4" t="s">
        <v>59</v>
      </c>
      <c r="E1308" s="7">
        <v>1000</v>
      </c>
      <c r="F1308" s="7">
        <v>500</v>
      </c>
      <c r="G1308" s="7">
        <v>500000</v>
      </c>
    </row>
    <row r="1309" spans="1:7" ht="24.95" customHeight="1">
      <c r="A1309" s="23" t="s">
        <v>732</v>
      </c>
      <c r="B1309" s="23"/>
      <c r="C1309" s="23"/>
      <c r="D1309" s="23"/>
      <c r="E1309" s="9">
        <f>SUBTOTAL(9,E1308:E1308)</f>
        <v>1000</v>
      </c>
      <c r="F1309" s="9" t="s">
        <v>399</v>
      </c>
      <c r="G1309" s="9">
        <f>SUBTOTAL(9,G1308:G1308)</f>
        <v>500000</v>
      </c>
    </row>
    <row r="1310" spans="1:7" ht="39.950000000000003" customHeight="1">
      <c r="A1310" s="4" t="s">
        <v>550</v>
      </c>
      <c r="B1310" s="24" t="s">
        <v>814</v>
      </c>
      <c r="C1310" s="24"/>
      <c r="D1310" s="4" t="s">
        <v>59</v>
      </c>
      <c r="E1310" s="7">
        <v>1000</v>
      </c>
      <c r="F1310" s="7">
        <v>200</v>
      </c>
      <c r="G1310" s="7">
        <v>200000</v>
      </c>
    </row>
    <row r="1311" spans="1:7" ht="24.95" customHeight="1">
      <c r="A1311" s="23" t="s">
        <v>732</v>
      </c>
      <c r="B1311" s="23"/>
      <c r="C1311" s="23"/>
      <c r="D1311" s="23"/>
      <c r="E1311" s="9">
        <f>SUBTOTAL(9,E1310:E1310)</f>
        <v>1000</v>
      </c>
      <c r="F1311" s="9" t="s">
        <v>399</v>
      </c>
      <c r="G1311" s="9">
        <f>SUBTOTAL(9,G1310:G1310)</f>
        <v>200000</v>
      </c>
    </row>
    <row r="1312" spans="1:7" ht="20.100000000000001" customHeight="1">
      <c r="A1312" s="4" t="s">
        <v>815</v>
      </c>
      <c r="B1312" s="24" t="s">
        <v>816</v>
      </c>
      <c r="C1312" s="24"/>
      <c r="D1312" s="4" t="s">
        <v>59</v>
      </c>
      <c r="E1312" s="7">
        <v>5</v>
      </c>
      <c r="F1312" s="7">
        <v>4000</v>
      </c>
      <c r="G1312" s="7">
        <v>20000</v>
      </c>
    </row>
    <row r="1313" spans="1:7" ht="24.95" customHeight="1">
      <c r="A1313" s="23" t="s">
        <v>732</v>
      </c>
      <c r="B1313" s="23"/>
      <c r="C1313" s="23"/>
      <c r="D1313" s="23"/>
      <c r="E1313" s="9">
        <f>SUBTOTAL(9,E1312:E1312)</f>
        <v>5</v>
      </c>
      <c r="F1313" s="9" t="s">
        <v>399</v>
      </c>
      <c r="G1313" s="9">
        <f>SUBTOTAL(9,G1312:G1312)</f>
        <v>20000</v>
      </c>
    </row>
    <row r="1314" spans="1:7" ht="39.950000000000003" customHeight="1">
      <c r="A1314" s="4" t="s">
        <v>554</v>
      </c>
      <c r="B1314" s="24" t="s">
        <v>817</v>
      </c>
      <c r="C1314" s="24"/>
      <c r="D1314" s="4" t="s">
        <v>59</v>
      </c>
      <c r="E1314" s="7">
        <v>100</v>
      </c>
      <c r="F1314" s="7">
        <v>1000</v>
      </c>
      <c r="G1314" s="7">
        <v>100000</v>
      </c>
    </row>
    <row r="1315" spans="1:7" ht="24.95" customHeight="1">
      <c r="A1315" s="23" t="s">
        <v>732</v>
      </c>
      <c r="B1315" s="23"/>
      <c r="C1315" s="23"/>
      <c r="D1315" s="23"/>
      <c r="E1315" s="9">
        <f>SUBTOTAL(9,E1314:E1314)</f>
        <v>100</v>
      </c>
      <c r="F1315" s="9" t="s">
        <v>399</v>
      </c>
      <c r="G1315" s="9">
        <f>SUBTOTAL(9,G1314:G1314)</f>
        <v>100000</v>
      </c>
    </row>
    <row r="1316" spans="1:7" ht="39.950000000000003" customHeight="1">
      <c r="A1316" s="4" t="s">
        <v>556</v>
      </c>
      <c r="B1316" s="24" t="s">
        <v>818</v>
      </c>
      <c r="C1316" s="24"/>
      <c r="D1316" s="4" t="s">
        <v>59</v>
      </c>
      <c r="E1316" s="7">
        <v>1000</v>
      </c>
      <c r="F1316" s="7">
        <v>500</v>
      </c>
      <c r="G1316" s="7">
        <v>500000</v>
      </c>
    </row>
    <row r="1317" spans="1:7" ht="24.95" customHeight="1">
      <c r="A1317" s="23" t="s">
        <v>732</v>
      </c>
      <c r="B1317" s="23"/>
      <c r="C1317" s="23"/>
      <c r="D1317" s="23"/>
      <c r="E1317" s="9">
        <f>SUBTOTAL(9,E1316:E1316)</f>
        <v>1000</v>
      </c>
      <c r="F1317" s="9" t="s">
        <v>399</v>
      </c>
      <c r="G1317" s="9">
        <f>SUBTOTAL(9,G1316:G1316)</f>
        <v>500000</v>
      </c>
    </row>
    <row r="1318" spans="1:7" ht="39.950000000000003" customHeight="1">
      <c r="A1318" s="4" t="s">
        <v>558</v>
      </c>
      <c r="B1318" s="24" t="s">
        <v>819</v>
      </c>
      <c r="C1318" s="24"/>
      <c r="D1318" s="4" t="s">
        <v>59</v>
      </c>
      <c r="E1318" s="7">
        <v>1500</v>
      </c>
      <c r="F1318" s="7">
        <v>200</v>
      </c>
      <c r="G1318" s="7">
        <v>300000</v>
      </c>
    </row>
    <row r="1319" spans="1:7" ht="24.95" customHeight="1">
      <c r="A1319" s="23" t="s">
        <v>732</v>
      </c>
      <c r="B1319" s="23"/>
      <c r="C1319" s="23"/>
      <c r="D1319" s="23"/>
      <c r="E1319" s="9">
        <f>SUBTOTAL(9,E1318:E1318)</f>
        <v>1500</v>
      </c>
      <c r="F1319" s="9" t="s">
        <v>399</v>
      </c>
      <c r="G1319" s="9">
        <f>SUBTOTAL(9,G1318:G1318)</f>
        <v>300000</v>
      </c>
    </row>
    <row r="1320" spans="1:7" ht="39.950000000000003" customHeight="1">
      <c r="A1320" s="4" t="s">
        <v>560</v>
      </c>
      <c r="B1320" s="24" t="s">
        <v>820</v>
      </c>
      <c r="C1320" s="24"/>
      <c r="D1320" s="4" t="s">
        <v>59</v>
      </c>
      <c r="E1320" s="7">
        <v>100</v>
      </c>
      <c r="F1320" s="7">
        <v>2500</v>
      </c>
      <c r="G1320" s="7">
        <v>250000</v>
      </c>
    </row>
    <row r="1321" spans="1:7" ht="24.95" customHeight="1">
      <c r="A1321" s="23" t="s">
        <v>732</v>
      </c>
      <c r="B1321" s="23"/>
      <c r="C1321" s="23"/>
      <c r="D1321" s="23"/>
      <c r="E1321" s="9">
        <f>SUBTOTAL(9,E1320:E1320)</f>
        <v>100</v>
      </c>
      <c r="F1321" s="9" t="s">
        <v>399</v>
      </c>
      <c r="G1321" s="9">
        <f>SUBTOTAL(9,G1320:G1320)</f>
        <v>250000</v>
      </c>
    </row>
    <row r="1322" spans="1:7" ht="39.950000000000003" customHeight="1">
      <c r="A1322" s="4" t="s">
        <v>562</v>
      </c>
      <c r="B1322" s="24" t="s">
        <v>821</v>
      </c>
      <c r="C1322" s="24"/>
      <c r="D1322" s="4" t="s">
        <v>59</v>
      </c>
      <c r="E1322" s="7">
        <v>100</v>
      </c>
      <c r="F1322" s="7">
        <v>1000</v>
      </c>
      <c r="G1322" s="7">
        <v>100000</v>
      </c>
    </row>
    <row r="1323" spans="1:7" ht="24.95" customHeight="1">
      <c r="A1323" s="23" t="s">
        <v>732</v>
      </c>
      <c r="B1323" s="23"/>
      <c r="C1323" s="23"/>
      <c r="D1323" s="23"/>
      <c r="E1323" s="9">
        <f>SUBTOTAL(9,E1322:E1322)</f>
        <v>100</v>
      </c>
      <c r="F1323" s="9" t="s">
        <v>399</v>
      </c>
      <c r="G1323" s="9">
        <f>SUBTOTAL(9,G1322:G1322)</f>
        <v>100000</v>
      </c>
    </row>
    <row r="1324" spans="1:7" ht="39.950000000000003" customHeight="1">
      <c r="A1324" s="4" t="s">
        <v>564</v>
      </c>
      <c r="B1324" s="24" t="s">
        <v>822</v>
      </c>
      <c r="C1324" s="24"/>
      <c r="D1324" s="4" t="s">
        <v>59</v>
      </c>
      <c r="E1324" s="7">
        <v>30</v>
      </c>
      <c r="F1324" s="7">
        <v>5000</v>
      </c>
      <c r="G1324" s="7">
        <v>150000</v>
      </c>
    </row>
    <row r="1325" spans="1:7" ht="24.95" customHeight="1">
      <c r="A1325" s="23" t="s">
        <v>732</v>
      </c>
      <c r="B1325" s="23"/>
      <c r="C1325" s="23"/>
      <c r="D1325" s="23"/>
      <c r="E1325" s="9">
        <f>SUBTOTAL(9,E1324:E1324)</f>
        <v>30</v>
      </c>
      <c r="F1325" s="9" t="s">
        <v>399</v>
      </c>
      <c r="G1325" s="9">
        <f>SUBTOTAL(9,G1324:G1324)</f>
        <v>150000</v>
      </c>
    </row>
    <row r="1326" spans="1:7" ht="39.950000000000003" customHeight="1">
      <c r="A1326" s="4" t="s">
        <v>566</v>
      </c>
      <c r="B1326" s="24" t="s">
        <v>823</v>
      </c>
      <c r="C1326" s="24"/>
      <c r="D1326" s="4" t="s">
        <v>59</v>
      </c>
      <c r="E1326" s="7">
        <v>10000</v>
      </c>
      <c r="F1326" s="7">
        <v>40</v>
      </c>
      <c r="G1326" s="7">
        <v>400000</v>
      </c>
    </row>
    <row r="1327" spans="1:7" ht="24.95" customHeight="1">
      <c r="A1327" s="23" t="s">
        <v>732</v>
      </c>
      <c r="B1327" s="23"/>
      <c r="C1327" s="23"/>
      <c r="D1327" s="23"/>
      <c r="E1327" s="9">
        <f>SUBTOTAL(9,E1326:E1326)</f>
        <v>10000</v>
      </c>
      <c r="F1327" s="9" t="s">
        <v>399</v>
      </c>
      <c r="G1327" s="9">
        <f>SUBTOTAL(9,G1326:G1326)</f>
        <v>400000</v>
      </c>
    </row>
    <row r="1328" spans="1:7" ht="39.950000000000003" customHeight="1">
      <c r="A1328" s="4" t="s">
        <v>568</v>
      </c>
      <c r="B1328" s="24" t="s">
        <v>824</v>
      </c>
      <c r="C1328" s="24"/>
      <c r="D1328" s="4" t="s">
        <v>59</v>
      </c>
      <c r="E1328" s="7">
        <v>100</v>
      </c>
      <c r="F1328" s="7">
        <v>500</v>
      </c>
      <c r="G1328" s="7">
        <v>50000</v>
      </c>
    </row>
    <row r="1329" spans="1:7" ht="24.95" customHeight="1">
      <c r="A1329" s="23" t="s">
        <v>732</v>
      </c>
      <c r="B1329" s="23"/>
      <c r="C1329" s="23"/>
      <c r="D1329" s="23"/>
      <c r="E1329" s="9">
        <f>SUBTOTAL(9,E1328:E1328)</f>
        <v>100</v>
      </c>
      <c r="F1329" s="9" t="s">
        <v>399</v>
      </c>
      <c r="G1329" s="9">
        <f>SUBTOTAL(9,G1328:G1328)</f>
        <v>50000</v>
      </c>
    </row>
    <row r="1330" spans="1:7" ht="39.950000000000003" customHeight="1">
      <c r="A1330" s="4" t="s">
        <v>570</v>
      </c>
      <c r="B1330" s="24" t="s">
        <v>825</v>
      </c>
      <c r="C1330" s="24"/>
      <c r="D1330" s="4" t="s">
        <v>59</v>
      </c>
      <c r="E1330" s="7">
        <v>40</v>
      </c>
      <c r="F1330" s="7">
        <v>500</v>
      </c>
      <c r="G1330" s="7">
        <v>20000</v>
      </c>
    </row>
    <row r="1331" spans="1:7" ht="24.95" customHeight="1">
      <c r="A1331" s="23" t="s">
        <v>732</v>
      </c>
      <c r="B1331" s="23"/>
      <c r="C1331" s="23"/>
      <c r="D1331" s="23"/>
      <c r="E1331" s="9">
        <f>SUBTOTAL(9,E1330:E1330)</f>
        <v>40</v>
      </c>
      <c r="F1331" s="9" t="s">
        <v>399</v>
      </c>
      <c r="G1331" s="9">
        <f>SUBTOTAL(9,G1330:G1330)</f>
        <v>20000</v>
      </c>
    </row>
    <row r="1332" spans="1:7" ht="39.950000000000003" customHeight="1">
      <c r="A1332" s="4" t="s">
        <v>571</v>
      </c>
      <c r="B1332" s="24" t="s">
        <v>826</v>
      </c>
      <c r="C1332" s="24"/>
      <c r="D1332" s="4" t="s">
        <v>59</v>
      </c>
      <c r="E1332" s="7">
        <v>1000</v>
      </c>
      <c r="F1332" s="7">
        <v>200</v>
      </c>
      <c r="G1332" s="7">
        <v>200000</v>
      </c>
    </row>
    <row r="1333" spans="1:7" ht="24.95" customHeight="1">
      <c r="A1333" s="23" t="s">
        <v>732</v>
      </c>
      <c r="B1333" s="23"/>
      <c r="C1333" s="23"/>
      <c r="D1333" s="23"/>
      <c r="E1333" s="9">
        <f>SUBTOTAL(9,E1332:E1332)</f>
        <v>1000</v>
      </c>
      <c r="F1333" s="9" t="s">
        <v>399</v>
      </c>
      <c r="G1333" s="9">
        <f>SUBTOTAL(9,G1332:G1332)</f>
        <v>200000</v>
      </c>
    </row>
    <row r="1334" spans="1:7" ht="39.950000000000003" customHeight="1">
      <c r="A1334" s="4" t="s">
        <v>572</v>
      </c>
      <c r="B1334" s="24" t="s">
        <v>827</v>
      </c>
      <c r="C1334" s="24"/>
      <c r="D1334" s="4" t="s">
        <v>59</v>
      </c>
      <c r="E1334" s="7">
        <v>100</v>
      </c>
      <c r="F1334" s="7">
        <v>1000</v>
      </c>
      <c r="G1334" s="7">
        <v>100000</v>
      </c>
    </row>
    <row r="1335" spans="1:7" ht="24.95" customHeight="1">
      <c r="A1335" s="23" t="s">
        <v>732</v>
      </c>
      <c r="B1335" s="23"/>
      <c r="C1335" s="23"/>
      <c r="D1335" s="23"/>
      <c r="E1335" s="9">
        <f>SUBTOTAL(9,E1334:E1334)</f>
        <v>100</v>
      </c>
      <c r="F1335" s="9" t="s">
        <v>399</v>
      </c>
      <c r="G1335" s="9">
        <f>SUBTOTAL(9,G1334:G1334)</f>
        <v>100000</v>
      </c>
    </row>
    <row r="1336" spans="1:7" ht="39.950000000000003" customHeight="1">
      <c r="A1336" s="4" t="s">
        <v>573</v>
      </c>
      <c r="B1336" s="24" t="s">
        <v>828</v>
      </c>
      <c r="C1336" s="24"/>
      <c r="D1336" s="4" t="s">
        <v>59</v>
      </c>
      <c r="E1336" s="7">
        <v>100</v>
      </c>
      <c r="F1336" s="7">
        <v>1266.5</v>
      </c>
      <c r="G1336" s="7">
        <v>126650</v>
      </c>
    </row>
    <row r="1337" spans="1:7" ht="24.95" customHeight="1">
      <c r="A1337" s="23" t="s">
        <v>732</v>
      </c>
      <c r="B1337" s="23"/>
      <c r="C1337" s="23"/>
      <c r="D1337" s="23"/>
      <c r="E1337" s="9">
        <f>SUBTOTAL(9,E1336:E1336)</f>
        <v>100</v>
      </c>
      <c r="F1337" s="9" t="s">
        <v>399</v>
      </c>
      <c r="G1337" s="9">
        <f>SUBTOTAL(9,G1336:G1336)</f>
        <v>126650</v>
      </c>
    </row>
    <row r="1338" spans="1:7" ht="39.950000000000003" customHeight="1">
      <c r="A1338" s="4" t="s">
        <v>575</v>
      </c>
      <c r="B1338" s="24" t="s">
        <v>829</v>
      </c>
      <c r="C1338" s="24"/>
      <c r="D1338" s="4" t="s">
        <v>59</v>
      </c>
      <c r="E1338" s="7">
        <v>100</v>
      </c>
      <c r="F1338" s="7">
        <v>500</v>
      </c>
      <c r="G1338" s="7">
        <v>50000</v>
      </c>
    </row>
    <row r="1339" spans="1:7" ht="24.95" customHeight="1">
      <c r="A1339" s="23" t="s">
        <v>732</v>
      </c>
      <c r="B1339" s="23"/>
      <c r="C1339" s="23"/>
      <c r="D1339" s="23"/>
      <c r="E1339" s="9">
        <f>SUBTOTAL(9,E1338:E1338)</f>
        <v>100</v>
      </c>
      <c r="F1339" s="9" t="s">
        <v>399</v>
      </c>
      <c r="G1339" s="9">
        <f>SUBTOTAL(9,G1338:G1338)</f>
        <v>50000</v>
      </c>
    </row>
    <row r="1340" spans="1:7" ht="20.100000000000001" customHeight="1">
      <c r="A1340" s="4" t="s">
        <v>578</v>
      </c>
      <c r="B1340" s="24" t="s">
        <v>830</v>
      </c>
      <c r="C1340" s="24"/>
      <c r="D1340" s="4" t="s">
        <v>59</v>
      </c>
      <c r="E1340" s="7">
        <v>400</v>
      </c>
      <c r="F1340" s="7">
        <v>500</v>
      </c>
      <c r="G1340" s="7">
        <v>200000</v>
      </c>
    </row>
    <row r="1341" spans="1:7" ht="24.95" customHeight="1">
      <c r="A1341" s="23" t="s">
        <v>732</v>
      </c>
      <c r="B1341" s="23"/>
      <c r="C1341" s="23"/>
      <c r="D1341" s="23"/>
      <c r="E1341" s="9">
        <f>SUBTOTAL(9,E1340:E1340)</f>
        <v>400</v>
      </c>
      <c r="F1341" s="9" t="s">
        <v>399</v>
      </c>
      <c r="G1341" s="9">
        <f>SUBTOTAL(9,G1340:G1340)</f>
        <v>200000</v>
      </c>
    </row>
    <row r="1342" spans="1:7" ht="39.950000000000003" customHeight="1">
      <c r="A1342" s="4" t="s">
        <v>580</v>
      </c>
      <c r="B1342" s="24" t="s">
        <v>831</v>
      </c>
      <c r="C1342" s="24"/>
      <c r="D1342" s="4" t="s">
        <v>59</v>
      </c>
      <c r="E1342" s="7">
        <v>150</v>
      </c>
      <c r="F1342" s="7">
        <v>2500</v>
      </c>
      <c r="G1342" s="7">
        <v>375000</v>
      </c>
    </row>
    <row r="1343" spans="1:7" ht="24.95" customHeight="1">
      <c r="A1343" s="23" t="s">
        <v>732</v>
      </c>
      <c r="B1343" s="23"/>
      <c r="C1343" s="23"/>
      <c r="D1343" s="23"/>
      <c r="E1343" s="9">
        <f>SUBTOTAL(9,E1342:E1342)</f>
        <v>150</v>
      </c>
      <c r="F1343" s="9" t="s">
        <v>399</v>
      </c>
      <c r="G1343" s="9">
        <f>SUBTOTAL(9,G1342:G1342)</f>
        <v>375000</v>
      </c>
    </row>
    <row r="1344" spans="1:7" ht="39.950000000000003" customHeight="1">
      <c r="A1344" s="4" t="s">
        <v>582</v>
      </c>
      <c r="B1344" s="24" t="s">
        <v>832</v>
      </c>
      <c r="C1344" s="24"/>
      <c r="D1344" s="4" t="s">
        <v>59</v>
      </c>
      <c r="E1344" s="7">
        <v>150000</v>
      </c>
      <c r="F1344" s="7">
        <v>3</v>
      </c>
      <c r="G1344" s="7">
        <v>450000</v>
      </c>
    </row>
    <row r="1345" spans="1:7" ht="24.95" customHeight="1">
      <c r="A1345" s="23" t="s">
        <v>732</v>
      </c>
      <c r="B1345" s="23"/>
      <c r="C1345" s="23"/>
      <c r="D1345" s="23"/>
      <c r="E1345" s="9">
        <f>SUBTOTAL(9,E1344:E1344)</f>
        <v>150000</v>
      </c>
      <c r="F1345" s="9" t="s">
        <v>399</v>
      </c>
      <c r="G1345" s="9">
        <f>SUBTOTAL(9,G1344:G1344)</f>
        <v>450000</v>
      </c>
    </row>
    <row r="1346" spans="1:7" ht="20.100000000000001" customHeight="1">
      <c r="A1346" s="4" t="s">
        <v>584</v>
      </c>
      <c r="B1346" s="24" t="s">
        <v>833</v>
      </c>
      <c r="C1346" s="24"/>
      <c r="D1346" s="4" t="s">
        <v>59</v>
      </c>
      <c r="E1346" s="7">
        <v>20</v>
      </c>
      <c r="F1346" s="7">
        <v>1500</v>
      </c>
      <c r="G1346" s="7">
        <v>30000</v>
      </c>
    </row>
    <row r="1347" spans="1:7" ht="24.95" customHeight="1">
      <c r="A1347" s="23" t="s">
        <v>732</v>
      </c>
      <c r="B1347" s="23"/>
      <c r="C1347" s="23"/>
      <c r="D1347" s="23"/>
      <c r="E1347" s="9">
        <f>SUBTOTAL(9,E1346:E1346)</f>
        <v>20</v>
      </c>
      <c r="F1347" s="9" t="s">
        <v>399</v>
      </c>
      <c r="G1347" s="9">
        <f>SUBTOTAL(9,G1346:G1346)</f>
        <v>30000</v>
      </c>
    </row>
    <row r="1348" spans="1:7" ht="20.100000000000001" customHeight="1">
      <c r="A1348" s="4" t="s">
        <v>586</v>
      </c>
      <c r="B1348" s="24" t="s">
        <v>834</v>
      </c>
      <c r="C1348" s="24"/>
      <c r="D1348" s="4" t="s">
        <v>59</v>
      </c>
      <c r="E1348" s="7">
        <v>100</v>
      </c>
      <c r="F1348" s="7">
        <v>3000</v>
      </c>
      <c r="G1348" s="7">
        <v>300000</v>
      </c>
    </row>
    <row r="1349" spans="1:7" ht="24.95" customHeight="1">
      <c r="A1349" s="23" t="s">
        <v>732</v>
      </c>
      <c r="B1349" s="23"/>
      <c r="C1349" s="23"/>
      <c r="D1349" s="23"/>
      <c r="E1349" s="9">
        <f>SUBTOTAL(9,E1348:E1348)</f>
        <v>100</v>
      </c>
      <c r="F1349" s="9" t="s">
        <v>399</v>
      </c>
      <c r="G1349" s="9">
        <f>SUBTOTAL(9,G1348:G1348)</f>
        <v>300000</v>
      </c>
    </row>
    <row r="1350" spans="1:7" ht="39.950000000000003" customHeight="1">
      <c r="A1350" s="4" t="s">
        <v>588</v>
      </c>
      <c r="B1350" s="24" t="s">
        <v>835</v>
      </c>
      <c r="C1350" s="24"/>
      <c r="D1350" s="4" t="s">
        <v>59</v>
      </c>
      <c r="E1350" s="7">
        <v>20</v>
      </c>
      <c r="F1350" s="7">
        <v>5000</v>
      </c>
      <c r="G1350" s="7">
        <v>100000</v>
      </c>
    </row>
    <row r="1351" spans="1:7" ht="24.95" customHeight="1">
      <c r="A1351" s="23" t="s">
        <v>732</v>
      </c>
      <c r="B1351" s="23"/>
      <c r="C1351" s="23"/>
      <c r="D1351" s="23"/>
      <c r="E1351" s="9">
        <f>SUBTOTAL(9,E1350:E1350)</f>
        <v>20</v>
      </c>
      <c r="F1351" s="9" t="s">
        <v>399</v>
      </c>
      <c r="G1351" s="9">
        <f>SUBTOTAL(9,G1350:G1350)</f>
        <v>100000</v>
      </c>
    </row>
    <row r="1352" spans="1:7" ht="39.950000000000003" customHeight="1">
      <c r="A1352" s="4" t="s">
        <v>595</v>
      </c>
      <c r="B1352" s="24" t="s">
        <v>836</v>
      </c>
      <c r="C1352" s="24"/>
      <c r="D1352" s="4" t="s">
        <v>59</v>
      </c>
      <c r="E1352" s="7">
        <v>5</v>
      </c>
      <c r="F1352" s="7">
        <v>5000</v>
      </c>
      <c r="G1352" s="7">
        <v>25000</v>
      </c>
    </row>
    <row r="1353" spans="1:7" ht="24.95" customHeight="1">
      <c r="A1353" s="23" t="s">
        <v>732</v>
      </c>
      <c r="B1353" s="23"/>
      <c r="C1353" s="23"/>
      <c r="D1353" s="23"/>
      <c r="E1353" s="9">
        <f>SUBTOTAL(9,E1352:E1352)</f>
        <v>5</v>
      </c>
      <c r="F1353" s="9" t="s">
        <v>399</v>
      </c>
      <c r="G1353" s="9">
        <f>SUBTOTAL(9,G1352:G1352)</f>
        <v>25000</v>
      </c>
    </row>
    <row r="1354" spans="1:7" ht="39.950000000000003" customHeight="1">
      <c r="A1354" s="4" t="s">
        <v>597</v>
      </c>
      <c r="B1354" s="24" t="s">
        <v>837</v>
      </c>
      <c r="C1354" s="24"/>
      <c r="D1354" s="4" t="s">
        <v>59</v>
      </c>
      <c r="E1354" s="7">
        <v>10</v>
      </c>
      <c r="F1354" s="7">
        <v>1000</v>
      </c>
      <c r="G1354" s="7">
        <v>10000</v>
      </c>
    </row>
    <row r="1355" spans="1:7" ht="24.95" customHeight="1">
      <c r="A1355" s="23" t="s">
        <v>732</v>
      </c>
      <c r="B1355" s="23"/>
      <c r="C1355" s="23"/>
      <c r="D1355" s="23"/>
      <c r="E1355" s="9">
        <f>SUBTOTAL(9,E1354:E1354)</f>
        <v>10</v>
      </c>
      <c r="F1355" s="9" t="s">
        <v>399</v>
      </c>
      <c r="G1355" s="9">
        <f>SUBTOTAL(9,G1354:G1354)</f>
        <v>10000</v>
      </c>
    </row>
    <row r="1356" spans="1:7" ht="20.100000000000001" customHeight="1">
      <c r="A1356" s="4" t="s">
        <v>601</v>
      </c>
      <c r="B1356" s="24" t="s">
        <v>838</v>
      </c>
      <c r="C1356" s="24"/>
      <c r="D1356" s="4" t="s">
        <v>59</v>
      </c>
      <c r="E1356" s="7">
        <v>200</v>
      </c>
      <c r="F1356" s="7">
        <v>2500</v>
      </c>
      <c r="G1356" s="7">
        <v>500000</v>
      </c>
    </row>
    <row r="1357" spans="1:7" ht="24.95" customHeight="1">
      <c r="A1357" s="23" t="s">
        <v>732</v>
      </c>
      <c r="B1357" s="23"/>
      <c r="C1357" s="23"/>
      <c r="D1357" s="23"/>
      <c r="E1357" s="9">
        <f>SUBTOTAL(9,E1356:E1356)</f>
        <v>200</v>
      </c>
      <c r="F1357" s="9" t="s">
        <v>399</v>
      </c>
      <c r="G1357" s="9">
        <f>SUBTOTAL(9,G1356:G1356)</f>
        <v>500000</v>
      </c>
    </row>
    <row r="1358" spans="1:7" ht="39.950000000000003" customHeight="1">
      <c r="A1358" s="4" t="s">
        <v>628</v>
      </c>
      <c r="B1358" s="24" t="s">
        <v>839</v>
      </c>
      <c r="C1358" s="24"/>
      <c r="D1358" s="4" t="s">
        <v>59</v>
      </c>
      <c r="E1358" s="7">
        <v>1000</v>
      </c>
      <c r="F1358" s="7">
        <v>100</v>
      </c>
      <c r="G1358" s="7">
        <v>100000</v>
      </c>
    </row>
    <row r="1359" spans="1:7" ht="24.95" customHeight="1">
      <c r="A1359" s="23" t="s">
        <v>732</v>
      </c>
      <c r="B1359" s="23"/>
      <c r="C1359" s="23"/>
      <c r="D1359" s="23"/>
      <c r="E1359" s="9">
        <f>SUBTOTAL(9,E1358:E1358)</f>
        <v>1000</v>
      </c>
      <c r="F1359" s="9" t="s">
        <v>399</v>
      </c>
      <c r="G1359" s="9">
        <f>SUBTOTAL(9,G1358:G1358)</f>
        <v>100000</v>
      </c>
    </row>
    <row r="1360" spans="1:7" ht="20.100000000000001" customHeight="1">
      <c r="A1360" s="4" t="s">
        <v>72</v>
      </c>
      <c r="B1360" s="24" t="s">
        <v>840</v>
      </c>
      <c r="C1360" s="24"/>
      <c r="D1360" s="4" t="s">
        <v>59</v>
      </c>
      <c r="E1360" s="7">
        <v>10</v>
      </c>
      <c r="F1360" s="7">
        <v>5000</v>
      </c>
      <c r="G1360" s="7">
        <v>50000</v>
      </c>
    </row>
    <row r="1361" spans="1:7" ht="24.95" customHeight="1">
      <c r="A1361" s="23" t="s">
        <v>732</v>
      </c>
      <c r="B1361" s="23"/>
      <c r="C1361" s="23"/>
      <c r="D1361" s="23"/>
      <c r="E1361" s="9">
        <f>SUBTOTAL(9,E1360:E1360)</f>
        <v>10</v>
      </c>
      <c r="F1361" s="9" t="s">
        <v>399</v>
      </c>
      <c r="G1361" s="9">
        <f>SUBTOTAL(9,G1360:G1360)</f>
        <v>50000</v>
      </c>
    </row>
    <row r="1362" spans="1:7" ht="39.950000000000003" customHeight="1">
      <c r="A1362" s="4" t="s">
        <v>841</v>
      </c>
      <c r="B1362" s="24" t="s">
        <v>842</v>
      </c>
      <c r="C1362" s="24"/>
      <c r="D1362" s="4" t="s">
        <v>59</v>
      </c>
      <c r="E1362" s="7">
        <v>100</v>
      </c>
      <c r="F1362" s="7">
        <v>1500</v>
      </c>
      <c r="G1362" s="7">
        <v>150000</v>
      </c>
    </row>
    <row r="1363" spans="1:7" ht="24.95" customHeight="1">
      <c r="A1363" s="23" t="s">
        <v>732</v>
      </c>
      <c r="B1363" s="23"/>
      <c r="C1363" s="23"/>
      <c r="D1363" s="23"/>
      <c r="E1363" s="9">
        <f>SUBTOTAL(9,E1362:E1362)</f>
        <v>100</v>
      </c>
      <c r="F1363" s="9" t="s">
        <v>399</v>
      </c>
      <c r="G1363" s="9">
        <f>SUBTOTAL(9,G1362:G1362)</f>
        <v>150000</v>
      </c>
    </row>
    <row r="1364" spans="1:7" ht="39.950000000000003" customHeight="1">
      <c r="A1364" s="4" t="s">
        <v>843</v>
      </c>
      <c r="B1364" s="24" t="s">
        <v>844</v>
      </c>
      <c r="C1364" s="24"/>
      <c r="D1364" s="4" t="s">
        <v>59</v>
      </c>
      <c r="E1364" s="7">
        <v>1000</v>
      </c>
      <c r="F1364" s="7">
        <v>500</v>
      </c>
      <c r="G1364" s="7">
        <v>500000</v>
      </c>
    </row>
    <row r="1365" spans="1:7" ht="24.95" customHeight="1">
      <c r="A1365" s="23" t="s">
        <v>732</v>
      </c>
      <c r="B1365" s="23"/>
      <c r="C1365" s="23"/>
      <c r="D1365" s="23"/>
      <c r="E1365" s="9">
        <f>SUBTOTAL(9,E1364:E1364)</f>
        <v>1000</v>
      </c>
      <c r="F1365" s="9" t="s">
        <v>399</v>
      </c>
      <c r="G1365" s="9">
        <f>SUBTOTAL(9,G1364:G1364)</f>
        <v>500000</v>
      </c>
    </row>
    <row r="1366" spans="1:7" ht="39.950000000000003" customHeight="1">
      <c r="A1366" s="4" t="s">
        <v>89</v>
      </c>
      <c r="B1366" s="24" t="s">
        <v>845</v>
      </c>
      <c r="C1366" s="24"/>
      <c r="D1366" s="4" t="s">
        <v>59</v>
      </c>
      <c r="E1366" s="7">
        <v>10</v>
      </c>
      <c r="F1366" s="7">
        <v>1500</v>
      </c>
      <c r="G1366" s="7">
        <v>15000</v>
      </c>
    </row>
    <row r="1367" spans="1:7" ht="24.95" customHeight="1">
      <c r="A1367" s="23" t="s">
        <v>732</v>
      </c>
      <c r="B1367" s="23"/>
      <c r="C1367" s="23"/>
      <c r="D1367" s="23"/>
      <c r="E1367" s="9">
        <f>SUBTOTAL(9,E1366:E1366)</f>
        <v>10</v>
      </c>
      <c r="F1367" s="9" t="s">
        <v>399</v>
      </c>
      <c r="G1367" s="9">
        <f>SUBTOTAL(9,G1366:G1366)</f>
        <v>15000</v>
      </c>
    </row>
    <row r="1368" spans="1:7" ht="39.950000000000003" customHeight="1">
      <c r="A1368" s="4" t="s">
        <v>846</v>
      </c>
      <c r="B1368" s="24" t="s">
        <v>847</v>
      </c>
      <c r="C1368" s="24"/>
      <c r="D1368" s="4" t="s">
        <v>59</v>
      </c>
      <c r="E1368" s="7">
        <v>1000</v>
      </c>
      <c r="F1368" s="7">
        <v>150</v>
      </c>
      <c r="G1368" s="7">
        <v>150000</v>
      </c>
    </row>
    <row r="1369" spans="1:7" ht="24.95" customHeight="1">
      <c r="A1369" s="23" t="s">
        <v>732</v>
      </c>
      <c r="B1369" s="23"/>
      <c r="C1369" s="23"/>
      <c r="D1369" s="23"/>
      <c r="E1369" s="9">
        <f>SUBTOTAL(9,E1368:E1368)</f>
        <v>1000</v>
      </c>
      <c r="F1369" s="9" t="s">
        <v>399</v>
      </c>
      <c r="G1369" s="9">
        <f>SUBTOTAL(9,G1368:G1368)</f>
        <v>150000</v>
      </c>
    </row>
    <row r="1370" spans="1:7" ht="39.950000000000003" customHeight="1">
      <c r="A1370" s="4" t="s">
        <v>104</v>
      </c>
      <c r="B1370" s="24" t="s">
        <v>848</v>
      </c>
      <c r="C1370" s="24"/>
      <c r="D1370" s="4" t="s">
        <v>59</v>
      </c>
      <c r="E1370" s="7">
        <v>1000</v>
      </c>
      <c r="F1370" s="7">
        <v>100</v>
      </c>
      <c r="G1370" s="7">
        <v>100000</v>
      </c>
    </row>
    <row r="1371" spans="1:7" ht="24.95" customHeight="1">
      <c r="A1371" s="23" t="s">
        <v>732</v>
      </c>
      <c r="B1371" s="23"/>
      <c r="C1371" s="23"/>
      <c r="D1371" s="23"/>
      <c r="E1371" s="9">
        <f>SUBTOTAL(9,E1370:E1370)</f>
        <v>1000</v>
      </c>
      <c r="F1371" s="9" t="s">
        <v>399</v>
      </c>
      <c r="G1371" s="9">
        <f>SUBTOTAL(9,G1370:G1370)</f>
        <v>100000</v>
      </c>
    </row>
    <row r="1372" spans="1:7" ht="24.95" customHeight="1">
      <c r="A1372" s="23" t="s">
        <v>740</v>
      </c>
      <c r="B1372" s="23"/>
      <c r="C1372" s="23"/>
      <c r="D1372" s="23"/>
      <c r="E1372" s="23"/>
      <c r="F1372" s="23"/>
      <c r="G1372" s="9">
        <f>SUBTOTAL(9,G1306:G1371)</f>
        <v>7696650</v>
      </c>
    </row>
    <row r="1373" spans="1:7" ht="24.95" customHeight="1"/>
    <row r="1374" spans="1:7" ht="20.100000000000001" customHeight="1">
      <c r="A1374" s="21" t="s">
        <v>480</v>
      </c>
      <c r="B1374" s="21"/>
      <c r="C1374" s="22" t="s">
        <v>324</v>
      </c>
      <c r="D1374" s="22"/>
      <c r="E1374" s="22"/>
      <c r="F1374" s="22"/>
      <c r="G1374" s="22"/>
    </row>
    <row r="1375" spans="1:7" ht="20.100000000000001" customHeight="1">
      <c r="A1375" s="21" t="s">
        <v>481</v>
      </c>
      <c r="B1375" s="21"/>
      <c r="C1375" s="22" t="s">
        <v>482</v>
      </c>
      <c r="D1375" s="22"/>
      <c r="E1375" s="22"/>
      <c r="F1375" s="22"/>
      <c r="G1375" s="22"/>
    </row>
    <row r="1376" spans="1:7" ht="24.95" customHeight="1">
      <c r="A1376" s="21" t="s">
        <v>483</v>
      </c>
      <c r="B1376" s="21"/>
      <c r="C1376" s="22" t="s">
        <v>461</v>
      </c>
      <c r="D1376" s="22"/>
      <c r="E1376" s="22"/>
      <c r="F1376" s="22"/>
      <c r="G1376" s="22"/>
    </row>
    <row r="1377" spans="1:7" ht="15" customHeight="1"/>
    <row r="1378" spans="1:7" ht="24.95" customHeight="1">
      <c r="A1378" s="13" t="s">
        <v>726</v>
      </c>
      <c r="B1378" s="13"/>
      <c r="C1378" s="13"/>
      <c r="D1378" s="13"/>
      <c r="E1378" s="13"/>
      <c r="F1378" s="13"/>
      <c r="G1378" s="13"/>
    </row>
    <row r="1379" spans="1:7" ht="15" customHeight="1"/>
    <row r="1380" spans="1:7" ht="50.1" customHeight="1">
      <c r="A1380" s="4" t="s">
        <v>383</v>
      </c>
      <c r="B1380" s="19" t="s">
        <v>694</v>
      </c>
      <c r="C1380" s="19"/>
      <c r="D1380" s="4" t="s">
        <v>727</v>
      </c>
      <c r="E1380" s="4" t="s">
        <v>728</v>
      </c>
      <c r="F1380" s="4" t="s">
        <v>729</v>
      </c>
      <c r="G1380" s="4" t="s">
        <v>730</v>
      </c>
    </row>
    <row r="1381" spans="1:7" ht="15" customHeight="1">
      <c r="A1381" s="4">
        <v>1</v>
      </c>
      <c r="B1381" s="19">
        <v>2</v>
      </c>
      <c r="C1381" s="19"/>
      <c r="D1381" s="4">
        <v>3</v>
      </c>
      <c r="E1381" s="4">
        <v>4</v>
      </c>
      <c r="F1381" s="4">
        <v>5</v>
      </c>
      <c r="G1381" s="4">
        <v>6</v>
      </c>
    </row>
    <row r="1382" spans="1:7" ht="39.950000000000003" customHeight="1">
      <c r="A1382" s="4" t="s">
        <v>388</v>
      </c>
      <c r="B1382" s="24" t="s">
        <v>849</v>
      </c>
      <c r="C1382" s="24"/>
      <c r="D1382" s="4" t="s">
        <v>59</v>
      </c>
      <c r="E1382" s="7">
        <v>12</v>
      </c>
      <c r="F1382" s="7">
        <v>10000</v>
      </c>
      <c r="G1382" s="7">
        <v>120000</v>
      </c>
    </row>
    <row r="1383" spans="1:7" ht="24.95" customHeight="1">
      <c r="A1383" s="23" t="s">
        <v>732</v>
      </c>
      <c r="B1383" s="23"/>
      <c r="C1383" s="23"/>
      <c r="D1383" s="23"/>
      <c r="E1383" s="9">
        <f>SUBTOTAL(9,E1382:E1382)</f>
        <v>12</v>
      </c>
      <c r="F1383" s="9" t="s">
        <v>399</v>
      </c>
      <c r="G1383" s="9">
        <f>SUBTOTAL(9,G1382:G1382)</f>
        <v>120000</v>
      </c>
    </row>
    <row r="1384" spans="1:7" ht="39.950000000000003" customHeight="1">
      <c r="A1384" s="4" t="s">
        <v>590</v>
      </c>
      <c r="B1384" s="24" t="s">
        <v>733</v>
      </c>
      <c r="C1384" s="24"/>
      <c r="D1384" s="4" t="s">
        <v>59</v>
      </c>
      <c r="E1384" s="7">
        <v>12</v>
      </c>
      <c r="F1384" s="7">
        <v>1500</v>
      </c>
      <c r="G1384" s="7">
        <v>18000</v>
      </c>
    </row>
    <row r="1385" spans="1:7" ht="24.95" customHeight="1">
      <c r="A1385" s="23" t="s">
        <v>732</v>
      </c>
      <c r="B1385" s="23"/>
      <c r="C1385" s="23"/>
      <c r="D1385" s="23"/>
      <c r="E1385" s="9">
        <f>SUBTOTAL(9,E1384:E1384)</f>
        <v>12</v>
      </c>
      <c r="F1385" s="9" t="s">
        <v>399</v>
      </c>
      <c r="G1385" s="9">
        <f>SUBTOTAL(9,G1384:G1384)</f>
        <v>18000</v>
      </c>
    </row>
    <row r="1386" spans="1:7" ht="39.950000000000003" customHeight="1">
      <c r="A1386" s="4" t="s">
        <v>591</v>
      </c>
      <c r="B1386" s="24" t="s">
        <v>734</v>
      </c>
      <c r="C1386" s="24"/>
      <c r="D1386" s="4" t="s">
        <v>59</v>
      </c>
      <c r="E1386" s="7">
        <v>12</v>
      </c>
      <c r="F1386" s="7">
        <v>10000</v>
      </c>
      <c r="G1386" s="7">
        <v>240000</v>
      </c>
    </row>
    <row r="1387" spans="1:7" ht="24.95" customHeight="1">
      <c r="A1387" s="23" t="s">
        <v>732</v>
      </c>
      <c r="B1387" s="23"/>
      <c r="C1387" s="23"/>
      <c r="D1387" s="23"/>
      <c r="E1387" s="9">
        <f>SUBTOTAL(9,E1386:E1386)</f>
        <v>12</v>
      </c>
      <c r="F1387" s="9" t="s">
        <v>399</v>
      </c>
      <c r="G1387" s="9">
        <f>SUBTOTAL(9,G1386:G1386)</f>
        <v>240000</v>
      </c>
    </row>
    <row r="1388" spans="1:7" ht="39.950000000000003" customHeight="1">
      <c r="A1388" s="4" t="s">
        <v>682</v>
      </c>
      <c r="B1388" s="24" t="s">
        <v>850</v>
      </c>
      <c r="C1388" s="24"/>
      <c r="D1388" s="4" t="s">
        <v>59</v>
      </c>
      <c r="E1388" s="7">
        <v>12</v>
      </c>
      <c r="F1388" s="7">
        <v>1000</v>
      </c>
      <c r="G1388" s="7">
        <v>12000</v>
      </c>
    </row>
    <row r="1389" spans="1:7" ht="24.95" customHeight="1">
      <c r="A1389" s="23" t="s">
        <v>732</v>
      </c>
      <c r="B1389" s="23"/>
      <c r="C1389" s="23"/>
      <c r="D1389" s="23"/>
      <c r="E1389" s="9">
        <f>SUBTOTAL(9,E1388:E1388)</f>
        <v>12</v>
      </c>
      <c r="F1389" s="9" t="s">
        <v>399</v>
      </c>
      <c r="G1389" s="9">
        <f>SUBTOTAL(9,G1388:G1388)</f>
        <v>12000</v>
      </c>
    </row>
    <row r="1390" spans="1:7" ht="24.95" customHeight="1">
      <c r="A1390" s="23" t="s">
        <v>740</v>
      </c>
      <c r="B1390" s="23"/>
      <c r="C1390" s="23"/>
      <c r="D1390" s="23"/>
      <c r="E1390" s="23"/>
      <c r="F1390" s="23"/>
      <c r="G1390" s="9">
        <f>SUBTOTAL(9,G1382:G1389)</f>
        <v>390000</v>
      </c>
    </row>
    <row r="1391" spans="1:7" ht="24.95" customHeight="1"/>
    <row r="1392" spans="1:7" ht="20.100000000000001" customHeight="1">
      <c r="A1392" s="21" t="s">
        <v>480</v>
      </c>
      <c r="B1392" s="21"/>
      <c r="C1392" s="22" t="s">
        <v>324</v>
      </c>
      <c r="D1392" s="22"/>
      <c r="E1392" s="22"/>
      <c r="F1392" s="22"/>
      <c r="G1392" s="22"/>
    </row>
    <row r="1393" spans="1:7" ht="20.100000000000001" customHeight="1">
      <c r="A1393" s="21" t="s">
        <v>481</v>
      </c>
      <c r="B1393" s="21"/>
      <c r="C1393" s="22" t="s">
        <v>482</v>
      </c>
      <c r="D1393" s="22"/>
      <c r="E1393" s="22"/>
      <c r="F1393" s="22"/>
      <c r="G1393" s="22"/>
    </row>
    <row r="1394" spans="1:7" ht="24.95" customHeight="1">
      <c r="A1394" s="21" t="s">
        <v>483</v>
      </c>
      <c r="B1394" s="21"/>
      <c r="C1394" s="22" t="s">
        <v>461</v>
      </c>
      <c r="D1394" s="22"/>
      <c r="E1394" s="22"/>
      <c r="F1394" s="22"/>
      <c r="G1394" s="22"/>
    </row>
    <row r="1395" spans="1:7" ht="15" customHeight="1"/>
    <row r="1396" spans="1:7" ht="24.95" customHeight="1">
      <c r="A1396" s="13" t="s">
        <v>741</v>
      </c>
      <c r="B1396" s="13"/>
      <c r="C1396" s="13"/>
      <c r="D1396" s="13"/>
      <c r="E1396" s="13"/>
      <c r="F1396" s="13"/>
      <c r="G1396" s="13"/>
    </row>
    <row r="1397" spans="1:7" ht="15" customHeight="1"/>
    <row r="1398" spans="1:7" ht="50.1" customHeight="1">
      <c r="A1398" s="4" t="s">
        <v>383</v>
      </c>
      <c r="B1398" s="19" t="s">
        <v>694</v>
      </c>
      <c r="C1398" s="19"/>
      <c r="D1398" s="4" t="s">
        <v>727</v>
      </c>
      <c r="E1398" s="4" t="s">
        <v>728</v>
      </c>
      <c r="F1398" s="4" t="s">
        <v>729</v>
      </c>
      <c r="G1398" s="4" t="s">
        <v>730</v>
      </c>
    </row>
    <row r="1399" spans="1:7" ht="15" customHeight="1">
      <c r="A1399" s="4">
        <v>1</v>
      </c>
      <c r="B1399" s="19">
        <v>2</v>
      </c>
      <c r="C1399" s="19"/>
      <c r="D1399" s="4">
        <v>3</v>
      </c>
      <c r="E1399" s="4">
        <v>4</v>
      </c>
      <c r="F1399" s="4">
        <v>5</v>
      </c>
      <c r="G1399" s="4">
        <v>6</v>
      </c>
    </row>
    <row r="1400" spans="1:7" ht="60" customHeight="1">
      <c r="A1400" s="4" t="s">
        <v>593</v>
      </c>
      <c r="B1400" s="24" t="s">
        <v>851</v>
      </c>
      <c r="C1400" s="24"/>
      <c r="D1400" s="4" t="s">
        <v>59</v>
      </c>
      <c r="E1400" s="7">
        <v>4</v>
      </c>
      <c r="F1400" s="7">
        <v>350000</v>
      </c>
      <c r="G1400" s="7">
        <v>1400000</v>
      </c>
    </row>
    <row r="1401" spans="1:7" ht="24.95" customHeight="1">
      <c r="A1401" s="23" t="s">
        <v>732</v>
      </c>
      <c r="B1401" s="23"/>
      <c r="C1401" s="23"/>
      <c r="D1401" s="23"/>
      <c r="E1401" s="9">
        <f>SUBTOTAL(9,E1400:E1400)</f>
        <v>4</v>
      </c>
      <c r="F1401" s="9" t="s">
        <v>399</v>
      </c>
      <c r="G1401" s="9">
        <f>SUBTOTAL(9,G1400:G1400)</f>
        <v>1400000</v>
      </c>
    </row>
    <row r="1402" spans="1:7" ht="39.950000000000003" customHeight="1">
      <c r="A1402" s="4" t="s">
        <v>641</v>
      </c>
      <c r="B1402" s="24" t="s">
        <v>743</v>
      </c>
      <c r="C1402" s="24"/>
      <c r="D1402" s="4" t="s">
        <v>59</v>
      </c>
      <c r="E1402" s="7">
        <v>3</v>
      </c>
      <c r="F1402" s="7">
        <v>350000</v>
      </c>
      <c r="G1402" s="7">
        <v>1050000</v>
      </c>
    </row>
    <row r="1403" spans="1:7" ht="24.95" customHeight="1">
      <c r="A1403" s="23" t="s">
        <v>732</v>
      </c>
      <c r="B1403" s="23"/>
      <c r="C1403" s="23"/>
      <c r="D1403" s="23"/>
      <c r="E1403" s="9">
        <f>SUBTOTAL(9,E1402:E1402)</f>
        <v>3</v>
      </c>
      <c r="F1403" s="9" t="s">
        <v>399</v>
      </c>
      <c r="G1403" s="9">
        <f>SUBTOTAL(9,G1402:G1402)</f>
        <v>1050000</v>
      </c>
    </row>
    <row r="1404" spans="1:7" ht="39.950000000000003" customHeight="1">
      <c r="A1404" s="4" t="s">
        <v>745</v>
      </c>
      <c r="B1404" s="24" t="s">
        <v>926</v>
      </c>
      <c r="C1404" s="24"/>
      <c r="D1404" s="4" t="s">
        <v>59</v>
      </c>
      <c r="E1404" s="7">
        <v>2</v>
      </c>
      <c r="F1404" s="7">
        <v>25000</v>
      </c>
      <c r="G1404" s="7">
        <v>50000</v>
      </c>
    </row>
    <row r="1405" spans="1:7" ht="24.95" customHeight="1">
      <c r="A1405" s="23" t="s">
        <v>732</v>
      </c>
      <c r="B1405" s="23"/>
      <c r="C1405" s="23"/>
      <c r="D1405" s="23"/>
      <c r="E1405" s="9">
        <f>SUBTOTAL(9,E1404:E1404)</f>
        <v>2</v>
      </c>
      <c r="F1405" s="9" t="s">
        <v>399</v>
      </c>
      <c r="G1405" s="9">
        <f>SUBTOTAL(9,G1404:G1404)</f>
        <v>50000</v>
      </c>
    </row>
    <row r="1406" spans="1:7" ht="24.95" customHeight="1">
      <c r="A1406" s="23" t="s">
        <v>740</v>
      </c>
      <c r="B1406" s="23"/>
      <c r="C1406" s="23"/>
      <c r="D1406" s="23"/>
      <c r="E1406" s="23"/>
      <c r="F1406" s="23"/>
      <c r="G1406" s="9">
        <f>SUBTOTAL(9,G1400:G1405)</f>
        <v>2500000</v>
      </c>
    </row>
    <row r="1407" spans="1:7" ht="24.95" customHeight="1"/>
    <row r="1408" spans="1:7" ht="20.100000000000001" customHeight="1">
      <c r="A1408" s="21" t="s">
        <v>480</v>
      </c>
      <c r="B1408" s="21"/>
      <c r="C1408" s="22" t="s">
        <v>324</v>
      </c>
      <c r="D1408" s="22"/>
      <c r="E1408" s="22"/>
      <c r="F1408" s="22"/>
      <c r="G1408" s="22"/>
    </row>
    <row r="1409" spans="1:7" ht="20.100000000000001" customHeight="1">
      <c r="A1409" s="21" t="s">
        <v>481</v>
      </c>
      <c r="B1409" s="21"/>
      <c r="C1409" s="22" t="s">
        <v>482</v>
      </c>
      <c r="D1409" s="22"/>
      <c r="E1409" s="22"/>
      <c r="F1409" s="22"/>
      <c r="G1409" s="22"/>
    </row>
    <row r="1410" spans="1:7" ht="24.95" customHeight="1">
      <c r="A1410" s="21" t="s">
        <v>483</v>
      </c>
      <c r="B1410" s="21"/>
      <c r="C1410" s="22" t="s">
        <v>461</v>
      </c>
      <c r="D1410" s="22"/>
      <c r="E1410" s="22"/>
      <c r="F1410" s="22"/>
      <c r="G1410" s="22"/>
    </row>
    <row r="1411" spans="1:7" ht="15" customHeight="1"/>
    <row r="1412" spans="1:7" ht="24.95" customHeight="1">
      <c r="A1412" s="13" t="s">
        <v>748</v>
      </c>
      <c r="B1412" s="13"/>
      <c r="C1412" s="13"/>
      <c r="D1412" s="13"/>
      <c r="E1412" s="13"/>
      <c r="F1412" s="13"/>
      <c r="G1412" s="13"/>
    </row>
    <row r="1413" spans="1:7" ht="15" customHeight="1"/>
    <row r="1414" spans="1:7" ht="50.1" customHeight="1">
      <c r="A1414" s="4" t="s">
        <v>383</v>
      </c>
      <c r="B1414" s="19" t="s">
        <v>694</v>
      </c>
      <c r="C1414" s="19"/>
      <c r="D1414" s="4" t="s">
        <v>727</v>
      </c>
      <c r="E1414" s="4" t="s">
        <v>728</v>
      </c>
      <c r="F1414" s="4" t="s">
        <v>729</v>
      </c>
      <c r="G1414" s="4" t="s">
        <v>730</v>
      </c>
    </row>
    <row r="1415" spans="1:7" ht="15" customHeight="1">
      <c r="A1415" s="4">
        <v>1</v>
      </c>
      <c r="B1415" s="19">
        <v>2</v>
      </c>
      <c r="C1415" s="19"/>
      <c r="D1415" s="4">
        <v>3</v>
      </c>
      <c r="E1415" s="4">
        <v>4</v>
      </c>
      <c r="F1415" s="4">
        <v>5</v>
      </c>
      <c r="G1415" s="4">
        <v>6</v>
      </c>
    </row>
    <row r="1416" spans="1:7" ht="39.950000000000003" customHeight="1">
      <c r="A1416" s="4" t="s">
        <v>612</v>
      </c>
      <c r="B1416" s="24" t="s">
        <v>852</v>
      </c>
      <c r="C1416" s="24"/>
      <c r="D1416" s="4" t="s">
        <v>59</v>
      </c>
      <c r="E1416" s="7">
        <v>12</v>
      </c>
      <c r="F1416" s="7">
        <v>20433.333330000001</v>
      </c>
      <c r="G1416" s="7">
        <v>245200</v>
      </c>
    </row>
    <row r="1417" spans="1:7" ht="24.95" customHeight="1">
      <c r="A1417" s="23" t="s">
        <v>732</v>
      </c>
      <c r="B1417" s="23"/>
      <c r="C1417" s="23"/>
      <c r="D1417" s="23"/>
      <c r="E1417" s="9">
        <f>SUBTOTAL(9,E1416:E1416)</f>
        <v>12</v>
      </c>
      <c r="F1417" s="9" t="s">
        <v>399</v>
      </c>
      <c r="G1417" s="9">
        <f>SUBTOTAL(9,G1416:G1416)</f>
        <v>245200</v>
      </c>
    </row>
    <row r="1418" spans="1:7" ht="24.95" customHeight="1">
      <c r="A1418" s="23" t="s">
        <v>740</v>
      </c>
      <c r="B1418" s="23"/>
      <c r="C1418" s="23"/>
      <c r="D1418" s="23"/>
      <c r="E1418" s="23"/>
      <c r="F1418" s="23"/>
      <c r="G1418" s="9">
        <f>SUBTOTAL(9,G1416:G1417)</f>
        <v>245200</v>
      </c>
    </row>
    <row r="1419" spans="1:7" ht="24.95" customHeight="1"/>
    <row r="1420" spans="1:7" ht="20.100000000000001" customHeight="1">
      <c r="A1420" s="21" t="s">
        <v>480</v>
      </c>
      <c r="B1420" s="21"/>
      <c r="C1420" s="22" t="s">
        <v>324</v>
      </c>
      <c r="D1420" s="22"/>
      <c r="E1420" s="22"/>
      <c r="F1420" s="22"/>
      <c r="G1420" s="22"/>
    </row>
    <row r="1421" spans="1:7" ht="20.100000000000001" customHeight="1">
      <c r="A1421" s="21" t="s">
        <v>481</v>
      </c>
      <c r="B1421" s="21"/>
      <c r="C1421" s="22" t="s">
        <v>482</v>
      </c>
      <c r="D1421" s="22"/>
      <c r="E1421" s="22"/>
      <c r="F1421" s="22"/>
      <c r="G1421" s="22"/>
    </row>
    <row r="1422" spans="1:7" ht="24.95" customHeight="1">
      <c r="A1422" s="21" t="s">
        <v>483</v>
      </c>
      <c r="B1422" s="21"/>
      <c r="C1422" s="22" t="s">
        <v>461</v>
      </c>
      <c r="D1422" s="22"/>
      <c r="E1422" s="22"/>
      <c r="F1422" s="22"/>
      <c r="G1422" s="22"/>
    </row>
    <row r="1423" spans="1:7" ht="15" customHeight="1"/>
    <row r="1424" spans="1:7" ht="24.95" customHeight="1">
      <c r="A1424" s="13" t="s">
        <v>758</v>
      </c>
      <c r="B1424" s="13"/>
      <c r="C1424" s="13"/>
      <c r="D1424" s="13"/>
      <c r="E1424" s="13"/>
      <c r="F1424" s="13"/>
      <c r="G1424" s="13"/>
    </row>
    <row r="1425" spans="1:7" ht="15" customHeight="1"/>
    <row r="1426" spans="1:7" ht="50.1" customHeight="1">
      <c r="A1426" s="4" t="s">
        <v>383</v>
      </c>
      <c r="B1426" s="19" t="s">
        <v>694</v>
      </c>
      <c r="C1426" s="19"/>
      <c r="D1426" s="4" t="s">
        <v>727</v>
      </c>
      <c r="E1426" s="4" t="s">
        <v>728</v>
      </c>
      <c r="F1426" s="4" t="s">
        <v>729</v>
      </c>
      <c r="G1426" s="4" t="s">
        <v>730</v>
      </c>
    </row>
    <row r="1427" spans="1:7" ht="15" customHeight="1">
      <c r="A1427" s="4">
        <v>1</v>
      </c>
      <c r="B1427" s="19">
        <v>2</v>
      </c>
      <c r="C1427" s="19"/>
      <c r="D1427" s="4">
        <v>3</v>
      </c>
      <c r="E1427" s="4">
        <v>4</v>
      </c>
      <c r="F1427" s="4">
        <v>5</v>
      </c>
      <c r="G1427" s="4">
        <v>6</v>
      </c>
    </row>
    <row r="1428" spans="1:7" ht="39.950000000000003" customHeight="1">
      <c r="A1428" s="4" t="s">
        <v>506</v>
      </c>
      <c r="B1428" s="24" t="s">
        <v>853</v>
      </c>
      <c r="C1428" s="24"/>
      <c r="D1428" s="4" t="s">
        <v>59</v>
      </c>
      <c r="E1428" s="7">
        <v>1</v>
      </c>
      <c r="F1428" s="7">
        <v>50000</v>
      </c>
      <c r="G1428" s="7">
        <v>50000</v>
      </c>
    </row>
    <row r="1429" spans="1:7" ht="24.95" customHeight="1">
      <c r="A1429" s="23" t="s">
        <v>732</v>
      </c>
      <c r="B1429" s="23"/>
      <c r="C1429" s="23"/>
      <c r="D1429" s="23"/>
      <c r="E1429" s="9">
        <f>SUBTOTAL(9,E1428:E1428)</f>
        <v>1</v>
      </c>
      <c r="F1429" s="9" t="s">
        <v>399</v>
      </c>
      <c r="G1429" s="9">
        <f>SUBTOTAL(9,G1428:G1428)</f>
        <v>50000</v>
      </c>
    </row>
    <row r="1430" spans="1:7" ht="39.950000000000003" customHeight="1">
      <c r="A1430" s="4" t="s">
        <v>510</v>
      </c>
      <c r="B1430" s="24" t="s">
        <v>854</v>
      </c>
      <c r="C1430" s="24"/>
      <c r="D1430" s="4" t="s">
        <v>59</v>
      </c>
      <c r="E1430" s="7">
        <v>50</v>
      </c>
      <c r="F1430" s="7">
        <v>300</v>
      </c>
      <c r="G1430" s="7">
        <v>15000</v>
      </c>
    </row>
    <row r="1431" spans="1:7" ht="24.95" customHeight="1">
      <c r="A1431" s="23" t="s">
        <v>732</v>
      </c>
      <c r="B1431" s="23"/>
      <c r="C1431" s="23"/>
      <c r="D1431" s="23"/>
      <c r="E1431" s="9">
        <f>SUBTOTAL(9,E1430:E1430)</f>
        <v>50</v>
      </c>
      <c r="F1431" s="9" t="s">
        <v>399</v>
      </c>
      <c r="G1431" s="9">
        <f>SUBTOTAL(9,G1430:G1430)</f>
        <v>15000</v>
      </c>
    </row>
    <row r="1432" spans="1:7" ht="39.950000000000003" customHeight="1">
      <c r="A1432" s="4" t="s">
        <v>512</v>
      </c>
      <c r="B1432" s="24" t="s">
        <v>855</v>
      </c>
      <c r="C1432" s="24"/>
      <c r="D1432" s="4" t="s">
        <v>59</v>
      </c>
      <c r="E1432" s="7">
        <v>10</v>
      </c>
      <c r="F1432" s="7">
        <v>5000</v>
      </c>
      <c r="G1432" s="7">
        <v>50000</v>
      </c>
    </row>
    <row r="1433" spans="1:7" ht="24.95" customHeight="1">
      <c r="A1433" s="23" t="s">
        <v>732</v>
      </c>
      <c r="B1433" s="23"/>
      <c r="C1433" s="23"/>
      <c r="D1433" s="23"/>
      <c r="E1433" s="9">
        <f>SUBTOTAL(9,E1432:E1432)</f>
        <v>10</v>
      </c>
      <c r="F1433" s="9" t="s">
        <v>399</v>
      </c>
      <c r="G1433" s="9">
        <f>SUBTOTAL(9,G1432:G1432)</f>
        <v>50000</v>
      </c>
    </row>
    <row r="1434" spans="1:7" ht="39.950000000000003" customHeight="1">
      <c r="A1434" s="4" t="s">
        <v>608</v>
      </c>
      <c r="B1434" s="24" t="s">
        <v>856</v>
      </c>
      <c r="C1434" s="24"/>
      <c r="D1434" s="4" t="s">
        <v>59</v>
      </c>
      <c r="E1434" s="7">
        <v>1</v>
      </c>
      <c r="F1434" s="7">
        <v>50000</v>
      </c>
      <c r="G1434" s="7">
        <v>50000</v>
      </c>
    </row>
    <row r="1435" spans="1:7" ht="24.95" customHeight="1">
      <c r="A1435" s="23" t="s">
        <v>732</v>
      </c>
      <c r="B1435" s="23"/>
      <c r="C1435" s="23"/>
      <c r="D1435" s="23"/>
      <c r="E1435" s="9">
        <f>SUBTOTAL(9,E1434:E1434)</f>
        <v>1</v>
      </c>
      <c r="F1435" s="9" t="s">
        <v>399</v>
      </c>
      <c r="G1435" s="9">
        <f>SUBTOTAL(9,G1434:G1434)</f>
        <v>50000</v>
      </c>
    </row>
    <row r="1436" spans="1:7" ht="39.950000000000003" customHeight="1">
      <c r="A1436" s="4" t="s">
        <v>610</v>
      </c>
      <c r="B1436" s="24" t="s">
        <v>857</v>
      </c>
      <c r="C1436" s="24"/>
      <c r="D1436" s="4" t="s">
        <v>59</v>
      </c>
      <c r="E1436" s="7">
        <v>1</v>
      </c>
      <c r="F1436" s="7">
        <v>7000</v>
      </c>
      <c r="G1436" s="7">
        <v>7000</v>
      </c>
    </row>
    <row r="1437" spans="1:7" ht="24.95" customHeight="1">
      <c r="A1437" s="23" t="s">
        <v>732</v>
      </c>
      <c r="B1437" s="23"/>
      <c r="C1437" s="23"/>
      <c r="D1437" s="23"/>
      <c r="E1437" s="9">
        <f>SUBTOTAL(9,E1436:E1436)</f>
        <v>1</v>
      </c>
      <c r="F1437" s="9" t="s">
        <v>399</v>
      </c>
      <c r="G1437" s="9">
        <f>SUBTOTAL(9,G1436:G1436)</f>
        <v>7000</v>
      </c>
    </row>
    <row r="1438" spans="1:7" ht="39.950000000000003" customHeight="1">
      <c r="A1438" s="4" t="s">
        <v>645</v>
      </c>
      <c r="B1438" s="24" t="s">
        <v>858</v>
      </c>
      <c r="C1438" s="24"/>
      <c r="D1438" s="4" t="s">
        <v>59</v>
      </c>
      <c r="E1438" s="7">
        <v>5</v>
      </c>
      <c r="F1438" s="7">
        <v>3000</v>
      </c>
      <c r="G1438" s="7">
        <v>15000</v>
      </c>
    </row>
    <row r="1439" spans="1:7" ht="24.95" customHeight="1">
      <c r="A1439" s="23" t="s">
        <v>732</v>
      </c>
      <c r="B1439" s="23"/>
      <c r="C1439" s="23"/>
      <c r="D1439" s="23"/>
      <c r="E1439" s="9">
        <f>SUBTOTAL(9,E1438:E1438)</f>
        <v>5</v>
      </c>
      <c r="F1439" s="9" t="s">
        <v>399</v>
      </c>
      <c r="G1439" s="9">
        <f>SUBTOTAL(9,G1438:G1438)</f>
        <v>15000</v>
      </c>
    </row>
    <row r="1440" spans="1:7" ht="39.950000000000003" customHeight="1">
      <c r="A1440" s="4" t="s">
        <v>647</v>
      </c>
      <c r="B1440" s="24" t="s">
        <v>859</v>
      </c>
      <c r="C1440" s="24"/>
      <c r="D1440" s="4" t="s">
        <v>59</v>
      </c>
      <c r="E1440" s="7">
        <v>12</v>
      </c>
      <c r="F1440" s="7">
        <v>16500</v>
      </c>
      <c r="G1440" s="7">
        <v>198000</v>
      </c>
    </row>
    <row r="1441" spans="1:7" ht="24.95" customHeight="1">
      <c r="A1441" s="23" t="s">
        <v>732</v>
      </c>
      <c r="B1441" s="23"/>
      <c r="C1441" s="23"/>
      <c r="D1441" s="23"/>
      <c r="E1441" s="9">
        <f>SUBTOTAL(9,E1440:E1440)</f>
        <v>12</v>
      </c>
      <c r="F1441" s="9" t="s">
        <v>399</v>
      </c>
      <c r="G1441" s="9">
        <f>SUBTOTAL(9,G1440:G1440)</f>
        <v>198000</v>
      </c>
    </row>
    <row r="1442" spans="1:7" ht="39.950000000000003" customHeight="1">
      <c r="A1442" s="4" t="s">
        <v>649</v>
      </c>
      <c r="B1442" s="24" t="s">
        <v>860</v>
      </c>
      <c r="C1442" s="24"/>
      <c r="D1442" s="4" t="s">
        <v>59</v>
      </c>
      <c r="E1442" s="7">
        <v>12</v>
      </c>
      <c r="F1442" s="7">
        <v>3000</v>
      </c>
      <c r="G1442" s="7">
        <v>36000</v>
      </c>
    </row>
    <row r="1443" spans="1:7" ht="24.95" customHeight="1">
      <c r="A1443" s="23" t="s">
        <v>732</v>
      </c>
      <c r="B1443" s="23"/>
      <c r="C1443" s="23"/>
      <c r="D1443" s="23"/>
      <c r="E1443" s="9">
        <f>SUBTOTAL(9,E1442:E1442)</f>
        <v>12</v>
      </c>
      <c r="F1443" s="9" t="s">
        <v>399</v>
      </c>
      <c r="G1443" s="9">
        <f>SUBTOTAL(9,G1442:G1442)</f>
        <v>36000</v>
      </c>
    </row>
    <row r="1444" spans="1:7" ht="39.950000000000003" customHeight="1">
      <c r="A1444" s="4" t="s">
        <v>651</v>
      </c>
      <c r="B1444" s="24" t="s">
        <v>927</v>
      </c>
      <c r="C1444" s="24"/>
      <c r="D1444" s="4" t="s">
        <v>59</v>
      </c>
      <c r="E1444" s="7">
        <v>2</v>
      </c>
      <c r="F1444" s="7">
        <v>5000</v>
      </c>
      <c r="G1444" s="7">
        <v>10000</v>
      </c>
    </row>
    <row r="1445" spans="1:7" ht="24.95" customHeight="1">
      <c r="A1445" s="23" t="s">
        <v>732</v>
      </c>
      <c r="B1445" s="23"/>
      <c r="C1445" s="23"/>
      <c r="D1445" s="23"/>
      <c r="E1445" s="9">
        <f>SUBTOTAL(9,E1444:E1444)</f>
        <v>2</v>
      </c>
      <c r="F1445" s="9" t="s">
        <v>399</v>
      </c>
      <c r="G1445" s="9">
        <f>SUBTOTAL(9,G1444:G1444)</f>
        <v>10000</v>
      </c>
    </row>
    <row r="1446" spans="1:7" ht="39.950000000000003" customHeight="1">
      <c r="A1446" s="4" t="s">
        <v>653</v>
      </c>
      <c r="B1446" s="24" t="s">
        <v>861</v>
      </c>
      <c r="C1446" s="24"/>
      <c r="D1446" s="4" t="s">
        <v>59</v>
      </c>
      <c r="E1446" s="7">
        <v>10</v>
      </c>
      <c r="F1446" s="7">
        <v>7500</v>
      </c>
      <c r="G1446" s="7">
        <v>75000</v>
      </c>
    </row>
    <row r="1447" spans="1:7" ht="24.95" customHeight="1">
      <c r="A1447" s="23" t="s">
        <v>732</v>
      </c>
      <c r="B1447" s="23"/>
      <c r="C1447" s="23"/>
      <c r="D1447" s="23"/>
      <c r="E1447" s="9">
        <f>SUBTOTAL(9,E1446:E1446)</f>
        <v>10</v>
      </c>
      <c r="F1447" s="9" t="s">
        <v>399</v>
      </c>
      <c r="G1447" s="9">
        <f>SUBTOTAL(9,G1446:G1446)</f>
        <v>75000</v>
      </c>
    </row>
    <row r="1448" spans="1:7" ht="39.950000000000003" customHeight="1">
      <c r="A1448" s="4" t="s">
        <v>655</v>
      </c>
      <c r="B1448" s="24" t="s">
        <v>862</v>
      </c>
      <c r="C1448" s="24"/>
      <c r="D1448" s="4" t="s">
        <v>59</v>
      </c>
      <c r="E1448" s="7">
        <v>10</v>
      </c>
      <c r="F1448" s="7">
        <v>5000</v>
      </c>
      <c r="G1448" s="7">
        <v>50000</v>
      </c>
    </row>
    <row r="1449" spans="1:7" ht="24.95" customHeight="1">
      <c r="A1449" s="23" t="s">
        <v>732</v>
      </c>
      <c r="B1449" s="23"/>
      <c r="C1449" s="23"/>
      <c r="D1449" s="23"/>
      <c r="E1449" s="9">
        <f>SUBTOTAL(9,E1448:E1448)</f>
        <v>10</v>
      </c>
      <c r="F1449" s="9" t="s">
        <v>399</v>
      </c>
      <c r="G1449" s="9">
        <f>SUBTOTAL(9,G1448:G1448)</f>
        <v>50000</v>
      </c>
    </row>
    <row r="1450" spans="1:7" ht="39.950000000000003" customHeight="1">
      <c r="A1450" s="4" t="s">
        <v>659</v>
      </c>
      <c r="B1450" s="24" t="s">
        <v>863</v>
      </c>
      <c r="C1450" s="24"/>
      <c r="D1450" s="4" t="s">
        <v>59</v>
      </c>
      <c r="E1450" s="7">
        <v>3</v>
      </c>
      <c r="F1450" s="7">
        <v>7000</v>
      </c>
      <c r="G1450" s="7">
        <v>21000</v>
      </c>
    </row>
    <row r="1451" spans="1:7" ht="24.95" customHeight="1">
      <c r="A1451" s="23" t="s">
        <v>732</v>
      </c>
      <c r="B1451" s="23"/>
      <c r="C1451" s="23"/>
      <c r="D1451" s="23"/>
      <c r="E1451" s="9">
        <f>SUBTOTAL(9,E1450:E1450)</f>
        <v>3</v>
      </c>
      <c r="F1451" s="9" t="s">
        <v>399</v>
      </c>
      <c r="G1451" s="9">
        <f>SUBTOTAL(9,G1450:G1450)</f>
        <v>21000</v>
      </c>
    </row>
    <row r="1452" spans="1:7" ht="39.950000000000003" customHeight="1">
      <c r="A1452" s="4" t="s">
        <v>661</v>
      </c>
      <c r="B1452" s="24" t="s">
        <v>864</v>
      </c>
      <c r="C1452" s="24"/>
      <c r="D1452" s="4" t="s">
        <v>59</v>
      </c>
      <c r="E1452" s="7">
        <v>10</v>
      </c>
      <c r="F1452" s="7">
        <v>5000</v>
      </c>
      <c r="G1452" s="7">
        <v>50000</v>
      </c>
    </row>
    <row r="1453" spans="1:7" ht="24.95" customHeight="1">
      <c r="A1453" s="23" t="s">
        <v>732</v>
      </c>
      <c r="B1453" s="23"/>
      <c r="C1453" s="23"/>
      <c r="D1453" s="23"/>
      <c r="E1453" s="9">
        <f>SUBTOTAL(9,E1452:E1452)</f>
        <v>10</v>
      </c>
      <c r="F1453" s="9" t="s">
        <v>399</v>
      </c>
      <c r="G1453" s="9">
        <f>SUBTOTAL(9,G1452:G1452)</f>
        <v>50000</v>
      </c>
    </row>
    <row r="1454" spans="1:7" ht="39.950000000000003" customHeight="1">
      <c r="A1454" s="4" t="s">
        <v>663</v>
      </c>
      <c r="B1454" s="24" t="s">
        <v>865</v>
      </c>
      <c r="C1454" s="24"/>
      <c r="D1454" s="4" t="s">
        <v>59</v>
      </c>
      <c r="E1454" s="7">
        <v>12</v>
      </c>
      <c r="F1454" s="7">
        <v>10000</v>
      </c>
      <c r="G1454" s="7">
        <v>120000</v>
      </c>
    </row>
    <row r="1455" spans="1:7" ht="24.95" customHeight="1">
      <c r="A1455" s="23" t="s">
        <v>732</v>
      </c>
      <c r="B1455" s="23"/>
      <c r="C1455" s="23"/>
      <c r="D1455" s="23"/>
      <c r="E1455" s="9">
        <f>SUBTOTAL(9,E1454:E1454)</f>
        <v>12</v>
      </c>
      <c r="F1455" s="9" t="s">
        <v>399</v>
      </c>
      <c r="G1455" s="9">
        <f>SUBTOTAL(9,G1454:G1454)</f>
        <v>120000</v>
      </c>
    </row>
    <row r="1456" spans="1:7" ht="39.950000000000003" customHeight="1">
      <c r="A1456" s="4" t="s">
        <v>665</v>
      </c>
      <c r="B1456" s="24" t="s">
        <v>866</v>
      </c>
      <c r="C1456" s="24"/>
      <c r="D1456" s="4" t="s">
        <v>59</v>
      </c>
      <c r="E1456" s="7">
        <v>5</v>
      </c>
      <c r="F1456" s="7">
        <v>15000</v>
      </c>
      <c r="G1456" s="7">
        <v>75000</v>
      </c>
    </row>
    <row r="1457" spans="1:7" ht="24.95" customHeight="1">
      <c r="A1457" s="23" t="s">
        <v>732</v>
      </c>
      <c r="B1457" s="23"/>
      <c r="C1457" s="23"/>
      <c r="D1457" s="23"/>
      <c r="E1457" s="9">
        <f>SUBTOTAL(9,E1456:E1456)</f>
        <v>5</v>
      </c>
      <c r="F1457" s="9" t="s">
        <v>399</v>
      </c>
      <c r="G1457" s="9">
        <f>SUBTOTAL(9,G1456:G1456)</f>
        <v>75000</v>
      </c>
    </row>
    <row r="1458" spans="1:7" ht="39.950000000000003" customHeight="1">
      <c r="A1458" s="4" t="s">
        <v>667</v>
      </c>
      <c r="B1458" s="24" t="s">
        <v>867</v>
      </c>
      <c r="C1458" s="24"/>
      <c r="D1458" s="4" t="s">
        <v>59</v>
      </c>
      <c r="E1458" s="7">
        <v>12</v>
      </c>
      <c r="F1458" s="7">
        <v>1000</v>
      </c>
      <c r="G1458" s="7">
        <v>12000</v>
      </c>
    </row>
    <row r="1459" spans="1:7" ht="24.95" customHeight="1">
      <c r="A1459" s="23" t="s">
        <v>732</v>
      </c>
      <c r="B1459" s="23"/>
      <c r="C1459" s="23"/>
      <c r="D1459" s="23"/>
      <c r="E1459" s="9">
        <f>SUBTOTAL(9,E1458:E1458)</f>
        <v>12</v>
      </c>
      <c r="F1459" s="9" t="s">
        <v>399</v>
      </c>
      <c r="G1459" s="9">
        <f>SUBTOTAL(9,G1458:G1458)</f>
        <v>12000</v>
      </c>
    </row>
    <row r="1460" spans="1:7" ht="39.950000000000003" customHeight="1">
      <c r="A1460" s="4" t="s">
        <v>769</v>
      </c>
      <c r="B1460" s="24" t="s">
        <v>868</v>
      </c>
      <c r="C1460" s="24"/>
      <c r="D1460" s="4" t="s">
        <v>59</v>
      </c>
      <c r="E1460" s="7">
        <v>40</v>
      </c>
      <c r="F1460" s="7">
        <v>750</v>
      </c>
      <c r="G1460" s="7">
        <v>30000</v>
      </c>
    </row>
    <row r="1461" spans="1:7" ht="24.95" customHeight="1">
      <c r="A1461" s="23" t="s">
        <v>732</v>
      </c>
      <c r="B1461" s="23"/>
      <c r="C1461" s="23"/>
      <c r="D1461" s="23"/>
      <c r="E1461" s="9">
        <f>SUBTOTAL(9,E1460:E1460)</f>
        <v>40</v>
      </c>
      <c r="F1461" s="9" t="s">
        <v>399</v>
      </c>
      <c r="G1461" s="9">
        <f>SUBTOTAL(9,G1460:G1460)</f>
        <v>30000</v>
      </c>
    </row>
    <row r="1462" spans="1:7" ht="39.950000000000003" customHeight="1">
      <c r="A1462" s="4" t="s">
        <v>771</v>
      </c>
      <c r="B1462" s="24" t="s">
        <v>869</v>
      </c>
      <c r="C1462" s="24"/>
      <c r="D1462" s="4" t="s">
        <v>59</v>
      </c>
      <c r="E1462" s="7">
        <v>5</v>
      </c>
      <c r="F1462" s="7">
        <v>10000</v>
      </c>
      <c r="G1462" s="7">
        <v>50000</v>
      </c>
    </row>
    <row r="1463" spans="1:7" ht="24.95" customHeight="1">
      <c r="A1463" s="23" t="s">
        <v>732</v>
      </c>
      <c r="B1463" s="23"/>
      <c r="C1463" s="23"/>
      <c r="D1463" s="23"/>
      <c r="E1463" s="9">
        <f>SUBTOTAL(9,E1462:E1462)</f>
        <v>5</v>
      </c>
      <c r="F1463" s="9" t="s">
        <v>399</v>
      </c>
      <c r="G1463" s="9">
        <f>SUBTOTAL(9,G1462:G1462)</f>
        <v>50000</v>
      </c>
    </row>
    <row r="1464" spans="1:7" ht="39.950000000000003" customHeight="1">
      <c r="A1464" s="4" t="s">
        <v>773</v>
      </c>
      <c r="B1464" s="24" t="s">
        <v>928</v>
      </c>
      <c r="C1464" s="24"/>
      <c r="D1464" s="4" t="s">
        <v>59</v>
      </c>
      <c r="E1464" s="7">
        <v>10</v>
      </c>
      <c r="F1464" s="7">
        <v>31400</v>
      </c>
      <c r="G1464" s="7">
        <v>314000</v>
      </c>
    </row>
    <row r="1465" spans="1:7" ht="24.95" customHeight="1">
      <c r="A1465" s="23" t="s">
        <v>732</v>
      </c>
      <c r="B1465" s="23"/>
      <c r="C1465" s="23"/>
      <c r="D1465" s="23"/>
      <c r="E1465" s="9">
        <f>SUBTOTAL(9,E1464:E1464)</f>
        <v>10</v>
      </c>
      <c r="F1465" s="9" t="s">
        <v>399</v>
      </c>
      <c r="G1465" s="9">
        <f>SUBTOTAL(9,G1464:G1464)</f>
        <v>314000</v>
      </c>
    </row>
    <row r="1466" spans="1:7" ht="39.950000000000003" customHeight="1">
      <c r="A1466" s="4" t="s">
        <v>116</v>
      </c>
      <c r="B1466" s="24" t="s">
        <v>870</v>
      </c>
      <c r="C1466" s="24"/>
      <c r="D1466" s="4" t="s">
        <v>59</v>
      </c>
      <c r="E1466" s="7">
        <v>1</v>
      </c>
      <c r="F1466" s="7">
        <v>2000</v>
      </c>
      <c r="G1466" s="7">
        <v>2000</v>
      </c>
    </row>
    <row r="1467" spans="1:7" ht="24.95" customHeight="1">
      <c r="A1467" s="23" t="s">
        <v>732</v>
      </c>
      <c r="B1467" s="23"/>
      <c r="C1467" s="23"/>
      <c r="D1467" s="23"/>
      <c r="E1467" s="9">
        <f>SUBTOTAL(9,E1466:E1466)</f>
        <v>1</v>
      </c>
      <c r="F1467" s="9" t="s">
        <v>399</v>
      </c>
      <c r="G1467" s="9">
        <f>SUBTOTAL(9,G1466:G1466)</f>
        <v>2000</v>
      </c>
    </row>
    <row r="1468" spans="1:7" ht="39.950000000000003" customHeight="1">
      <c r="A1468" s="4" t="s">
        <v>120</v>
      </c>
      <c r="B1468" s="24" t="s">
        <v>871</v>
      </c>
      <c r="C1468" s="24"/>
      <c r="D1468" s="4" t="s">
        <v>59</v>
      </c>
      <c r="E1468" s="7">
        <v>20</v>
      </c>
      <c r="F1468" s="7">
        <v>5000</v>
      </c>
      <c r="G1468" s="7">
        <v>100000</v>
      </c>
    </row>
    <row r="1469" spans="1:7" ht="24.95" customHeight="1">
      <c r="A1469" s="23" t="s">
        <v>732</v>
      </c>
      <c r="B1469" s="23"/>
      <c r="C1469" s="23"/>
      <c r="D1469" s="23"/>
      <c r="E1469" s="9">
        <f>SUBTOTAL(9,E1468:E1468)</f>
        <v>20</v>
      </c>
      <c r="F1469" s="9" t="s">
        <v>399</v>
      </c>
      <c r="G1469" s="9">
        <f>SUBTOTAL(9,G1468:G1468)</f>
        <v>100000</v>
      </c>
    </row>
    <row r="1470" spans="1:7" ht="39.950000000000003" customHeight="1">
      <c r="A1470" s="4" t="s">
        <v>123</v>
      </c>
      <c r="B1470" s="24" t="s">
        <v>872</v>
      </c>
      <c r="C1470" s="24"/>
      <c r="D1470" s="4" t="s">
        <v>59</v>
      </c>
      <c r="E1470" s="7">
        <v>1</v>
      </c>
      <c r="F1470" s="7">
        <v>20000</v>
      </c>
      <c r="G1470" s="7">
        <v>20000</v>
      </c>
    </row>
    <row r="1471" spans="1:7" ht="24.95" customHeight="1">
      <c r="A1471" s="23" t="s">
        <v>732</v>
      </c>
      <c r="B1471" s="23"/>
      <c r="C1471" s="23"/>
      <c r="D1471" s="23"/>
      <c r="E1471" s="9">
        <f>SUBTOTAL(9,E1470:E1470)</f>
        <v>1</v>
      </c>
      <c r="F1471" s="9" t="s">
        <v>399</v>
      </c>
      <c r="G1471" s="9">
        <f>SUBTOTAL(9,G1470:G1470)</f>
        <v>20000</v>
      </c>
    </row>
    <row r="1472" spans="1:7" ht="24.95" customHeight="1">
      <c r="A1472" s="23" t="s">
        <v>740</v>
      </c>
      <c r="B1472" s="23"/>
      <c r="C1472" s="23"/>
      <c r="D1472" s="23"/>
      <c r="E1472" s="23"/>
      <c r="F1472" s="23"/>
      <c r="G1472" s="9">
        <f>SUBTOTAL(9,G1428:G1471)</f>
        <v>1350000</v>
      </c>
    </row>
    <row r="1473" spans="1:7" ht="24.95" customHeight="1"/>
    <row r="1474" spans="1:7" ht="20.100000000000001" customHeight="1">
      <c r="A1474" s="21" t="s">
        <v>480</v>
      </c>
      <c r="B1474" s="21"/>
      <c r="C1474" s="22" t="s">
        <v>324</v>
      </c>
      <c r="D1474" s="22"/>
      <c r="E1474" s="22"/>
      <c r="F1474" s="22"/>
      <c r="G1474" s="22"/>
    </row>
    <row r="1475" spans="1:7" ht="20.100000000000001" customHeight="1">
      <c r="A1475" s="21" t="s">
        <v>481</v>
      </c>
      <c r="B1475" s="21"/>
      <c r="C1475" s="22" t="s">
        <v>482</v>
      </c>
      <c r="D1475" s="22"/>
      <c r="E1475" s="22"/>
      <c r="F1475" s="22"/>
      <c r="G1475" s="22"/>
    </row>
    <row r="1476" spans="1:7" ht="24.95" customHeight="1">
      <c r="A1476" s="21" t="s">
        <v>483</v>
      </c>
      <c r="B1476" s="21"/>
      <c r="C1476" s="22" t="s">
        <v>461</v>
      </c>
      <c r="D1476" s="22"/>
      <c r="E1476" s="22"/>
      <c r="F1476" s="22"/>
      <c r="G1476" s="22"/>
    </row>
    <row r="1477" spans="1:7" ht="15" customHeight="1"/>
    <row r="1478" spans="1:7" ht="24.95" customHeight="1">
      <c r="A1478" s="13" t="s">
        <v>777</v>
      </c>
      <c r="B1478" s="13"/>
      <c r="C1478" s="13"/>
      <c r="D1478" s="13"/>
      <c r="E1478" s="13"/>
      <c r="F1478" s="13"/>
      <c r="G1478" s="13"/>
    </row>
    <row r="1479" spans="1:7" ht="15" customHeight="1"/>
    <row r="1480" spans="1:7" ht="50.1" customHeight="1">
      <c r="A1480" s="4" t="s">
        <v>383</v>
      </c>
      <c r="B1480" s="19" t="s">
        <v>694</v>
      </c>
      <c r="C1480" s="19"/>
      <c r="D1480" s="4" t="s">
        <v>727</v>
      </c>
      <c r="E1480" s="4" t="s">
        <v>728</v>
      </c>
      <c r="F1480" s="4" t="s">
        <v>729</v>
      </c>
      <c r="G1480" s="4" t="s">
        <v>730</v>
      </c>
    </row>
    <row r="1481" spans="1:7" ht="15" customHeight="1">
      <c r="A1481" s="4">
        <v>1</v>
      </c>
      <c r="B1481" s="19">
        <v>2</v>
      </c>
      <c r="C1481" s="19"/>
      <c r="D1481" s="4">
        <v>3</v>
      </c>
      <c r="E1481" s="4">
        <v>4</v>
      </c>
      <c r="F1481" s="4">
        <v>5</v>
      </c>
      <c r="G1481" s="4">
        <v>6</v>
      </c>
    </row>
    <row r="1482" spans="1:7" ht="39.950000000000003" customHeight="1">
      <c r="A1482" s="4" t="s">
        <v>603</v>
      </c>
      <c r="B1482" s="24" t="s">
        <v>873</v>
      </c>
      <c r="C1482" s="24"/>
      <c r="D1482" s="4" t="s">
        <v>59</v>
      </c>
      <c r="E1482" s="7">
        <v>4</v>
      </c>
      <c r="F1482" s="7">
        <v>171750</v>
      </c>
      <c r="G1482" s="7">
        <v>687000</v>
      </c>
    </row>
    <row r="1483" spans="1:7" ht="24.95" customHeight="1">
      <c r="A1483" s="23" t="s">
        <v>732</v>
      </c>
      <c r="B1483" s="23"/>
      <c r="C1483" s="23"/>
      <c r="D1483" s="23"/>
      <c r="E1483" s="9">
        <f>SUBTOTAL(9,E1482:E1482)</f>
        <v>4</v>
      </c>
      <c r="F1483" s="9" t="s">
        <v>399</v>
      </c>
      <c r="G1483" s="9">
        <f>SUBTOTAL(9,G1482:G1482)</f>
        <v>687000</v>
      </c>
    </row>
    <row r="1484" spans="1:7" ht="39.950000000000003" customHeight="1">
      <c r="A1484" s="4" t="s">
        <v>605</v>
      </c>
      <c r="B1484" s="24" t="s">
        <v>874</v>
      </c>
      <c r="C1484" s="24"/>
      <c r="D1484" s="4" t="s">
        <v>59</v>
      </c>
      <c r="E1484" s="7">
        <v>10</v>
      </c>
      <c r="F1484" s="7">
        <v>10000</v>
      </c>
      <c r="G1484" s="7">
        <v>100000</v>
      </c>
    </row>
    <row r="1485" spans="1:7" ht="24.95" customHeight="1">
      <c r="A1485" s="23" t="s">
        <v>732</v>
      </c>
      <c r="B1485" s="23"/>
      <c r="C1485" s="23"/>
      <c r="D1485" s="23"/>
      <c r="E1485" s="9">
        <f>SUBTOTAL(9,E1484:E1484)</f>
        <v>10</v>
      </c>
      <c r="F1485" s="9" t="s">
        <v>399</v>
      </c>
      <c r="G1485" s="9">
        <f>SUBTOTAL(9,G1484:G1484)</f>
        <v>100000</v>
      </c>
    </row>
    <row r="1486" spans="1:7" ht="39.950000000000003" customHeight="1">
      <c r="A1486" s="4" t="s">
        <v>607</v>
      </c>
      <c r="B1486" s="24" t="s">
        <v>875</v>
      </c>
      <c r="C1486" s="24"/>
      <c r="D1486" s="4" t="s">
        <v>59</v>
      </c>
      <c r="E1486" s="7">
        <v>2</v>
      </c>
      <c r="F1486" s="7">
        <v>100000</v>
      </c>
      <c r="G1486" s="7">
        <v>200000</v>
      </c>
    </row>
    <row r="1487" spans="1:7" ht="24.95" customHeight="1">
      <c r="A1487" s="23" t="s">
        <v>732</v>
      </c>
      <c r="B1487" s="23"/>
      <c r="C1487" s="23"/>
      <c r="D1487" s="23"/>
      <c r="E1487" s="9">
        <f>SUBTOTAL(9,E1486:E1486)</f>
        <v>2</v>
      </c>
      <c r="F1487" s="9" t="s">
        <v>399</v>
      </c>
      <c r="G1487" s="9">
        <f>SUBTOTAL(9,G1486:G1486)</f>
        <v>200000</v>
      </c>
    </row>
    <row r="1488" spans="1:7" ht="39.950000000000003" customHeight="1">
      <c r="A1488" s="4" t="s">
        <v>637</v>
      </c>
      <c r="B1488" s="24" t="s">
        <v>929</v>
      </c>
      <c r="C1488" s="24"/>
      <c r="D1488" s="4" t="s">
        <v>59</v>
      </c>
      <c r="E1488" s="7">
        <v>2</v>
      </c>
      <c r="F1488" s="7">
        <v>602000</v>
      </c>
      <c r="G1488" s="7">
        <v>1204000</v>
      </c>
    </row>
    <row r="1489" spans="1:7" ht="24.95" customHeight="1">
      <c r="A1489" s="23" t="s">
        <v>732</v>
      </c>
      <c r="B1489" s="23"/>
      <c r="C1489" s="23"/>
      <c r="D1489" s="23"/>
      <c r="E1489" s="9">
        <f>SUBTOTAL(9,E1488:E1488)</f>
        <v>2</v>
      </c>
      <c r="F1489" s="9" t="s">
        <v>399</v>
      </c>
      <c r="G1489" s="9">
        <f>SUBTOTAL(9,G1488:G1488)</f>
        <v>1204000</v>
      </c>
    </row>
    <row r="1490" spans="1:7" ht="39.950000000000003" customHeight="1">
      <c r="A1490" s="4" t="s">
        <v>672</v>
      </c>
      <c r="B1490" s="24" t="s">
        <v>876</v>
      </c>
      <c r="C1490" s="24"/>
      <c r="D1490" s="4" t="s">
        <v>59</v>
      </c>
      <c r="E1490" s="7">
        <v>10</v>
      </c>
      <c r="F1490" s="7">
        <v>50000</v>
      </c>
      <c r="G1490" s="7">
        <v>500000</v>
      </c>
    </row>
    <row r="1491" spans="1:7" ht="24.95" customHeight="1">
      <c r="A1491" s="23" t="s">
        <v>732</v>
      </c>
      <c r="B1491" s="23"/>
      <c r="C1491" s="23"/>
      <c r="D1491" s="23"/>
      <c r="E1491" s="9">
        <f>SUBTOTAL(9,E1490:E1490)</f>
        <v>10</v>
      </c>
      <c r="F1491" s="9" t="s">
        <v>399</v>
      </c>
      <c r="G1491" s="9">
        <f>SUBTOTAL(9,G1490:G1490)</f>
        <v>500000</v>
      </c>
    </row>
    <row r="1492" spans="1:7" ht="39.950000000000003" customHeight="1">
      <c r="A1492" s="4" t="s">
        <v>688</v>
      </c>
      <c r="B1492" s="24" t="s">
        <v>877</v>
      </c>
      <c r="C1492" s="24"/>
      <c r="D1492" s="4" t="s">
        <v>59</v>
      </c>
      <c r="E1492" s="7">
        <v>12</v>
      </c>
      <c r="F1492" s="7">
        <v>5500</v>
      </c>
      <c r="G1492" s="7">
        <v>66000</v>
      </c>
    </row>
    <row r="1493" spans="1:7" ht="24.95" customHeight="1">
      <c r="A1493" s="23" t="s">
        <v>732</v>
      </c>
      <c r="B1493" s="23"/>
      <c r="C1493" s="23"/>
      <c r="D1493" s="23"/>
      <c r="E1493" s="9">
        <f>SUBTOTAL(9,E1492:E1492)</f>
        <v>12</v>
      </c>
      <c r="F1493" s="9" t="s">
        <v>399</v>
      </c>
      <c r="G1493" s="9">
        <f>SUBTOTAL(9,G1492:G1492)</f>
        <v>66000</v>
      </c>
    </row>
    <row r="1494" spans="1:7" ht="39.950000000000003" customHeight="1">
      <c r="A1494" s="4" t="s">
        <v>676</v>
      </c>
      <c r="B1494" s="24" t="s">
        <v>878</v>
      </c>
      <c r="C1494" s="24"/>
      <c r="D1494" s="4" t="s">
        <v>59</v>
      </c>
      <c r="E1494" s="7">
        <v>4</v>
      </c>
      <c r="F1494" s="7">
        <v>150000</v>
      </c>
      <c r="G1494" s="7">
        <v>600000</v>
      </c>
    </row>
    <row r="1495" spans="1:7" ht="24.95" customHeight="1">
      <c r="A1495" s="23" t="s">
        <v>732</v>
      </c>
      <c r="B1495" s="23"/>
      <c r="C1495" s="23"/>
      <c r="D1495" s="23"/>
      <c r="E1495" s="9">
        <f>SUBTOTAL(9,E1494:E1494)</f>
        <v>4</v>
      </c>
      <c r="F1495" s="9" t="s">
        <v>399</v>
      </c>
      <c r="G1495" s="9">
        <f>SUBTOTAL(9,G1494:G1494)</f>
        <v>600000</v>
      </c>
    </row>
    <row r="1496" spans="1:7" ht="39.950000000000003" customHeight="1">
      <c r="A1496" s="4" t="s">
        <v>788</v>
      </c>
      <c r="B1496" s="24" t="s">
        <v>879</v>
      </c>
      <c r="C1496" s="24"/>
      <c r="D1496" s="4" t="s">
        <v>59</v>
      </c>
      <c r="E1496" s="7">
        <v>2</v>
      </c>
      <c r="F1496" s="7">
        <v>5000</v>
      </c>
      <c r="G1496" s="7">
        <v>10000</v>
      </c>
    </row>
    <row r="1497" spans="1:7" ht="24.95" customHeight="1">
      <c r="A1497" s="23" t="s">
        <v>732</v>
      </c>
      <c r="B1497" s="23"/>
      <c r="C1497" s="23"/>
      <c r="D1497" s="23"/>
      <c r="E1497" s="9">
        <f>SUBTOTAL(9,E1496:E1496)</f>
        <v>2</v>
      </c>
      <c r="F1497" s="9" t="s">
        <v>399</v>
      </c>
      <c r="G1497" s="9">
        <f>SUBTOTAL(9,G1496:G1496)</f>
        <v>10000</v>
      </c>
    </row>
    <row r="1498" spans="1:7" ht="39.950000000000003" customHeight="1">
      <c r="A1498" s="4" t="s">
        <v>880</v>
      </c>
      <c r="B1498" s="24" t="s">
        <v>881</v>
      </c>
      <c r="C1498" s="24"/>
      <c r="D1498" s="4" t="s">
        <v>59</v>
      </c>
      <c r="E1498" s="7">
        <v>2</v>
      </c>
      <c r="F1498" s="7">
        <v>10000</v>
      </c>
      <c r="G1498" s="7">
        <v>20000</v>
      </c>
    </row>
    <row r="1499" spans="1:7" ht="24.95" customHeight="1">
      <c r="A1499" s="23" t="s">
        <v>732</v>
      </c>
      <c r="B1499" s="23"/>
      <c r="C1499" s="23"/>
      <c r="D1499" s="23"/>
      <c r="E1499" s="9">
        <f>SUBTOTAL(9,E1498:E1498)</f>
        <v>2</v>
      </c>
      <c r="F1499" s="9" t="s">
        <v>399</v>
      </c>
      <c r="G1499" s="9">
        <f>SUBTOTAL(9,G1498:G1498)</f>
        <v>20000</v>
      </c>
    </row>
    <row r="1500" spans="1:7" ht="24.95" customHeight="1">
      <c r="A1500" s="23" t="s">
        <v>740</v>
      </c>
      <c r="B1500" s="23"/>
      <c r="C1500" s="23"/>
      <c r="D1500" s="23"/>
      <c r="E1500" s="23"/>
      <c r="F1500" s="23"/>
      <c r="G1500" s="9">
        <f>SUBTOTAL(9,G1482:G1499)</f>
        <v>3387000</v>
      </c>
    </row>
    <row r="1501" spans="1:7" ht="24.95" customHeight="1"/>
    <row r="1502" spans="1:7" ht="20.100000000000001" customHeight="1">
      <c r="A1502" s="21" t="s">
        <v>480</v>
      </c>
      <c r="B1502" s="21"/>
      <c r="C1502" s="22" t="s">
        <v>324</v>
      </c>
      <c r="D1502" s="22"/>
      <c r="E1502" s="22"/>
      <c r="F1502" s="22"/>
      <c r="G1502" s="22"/>
    </row>
    <row r="1503" spans="1:7" ht="20.100000000000001" customHeight="1">
      <c r="A1503" s="21" t="s">
        <v>481</v>
      </c>
      <c r="B1503" s="21"/>
      <c r="C1503" s="22" t="s">
        <v>482</v>
      </c>
      <c r="D1503" s="22"/>
      <c r="E1503" s="22"/>
      <c r="F1503" s="22"/>
      <c r="G1503" s="22"/>
    </row>
    <row r="1504" spans="1:7" ht="24.95" customHeight="1">
      <c r="A1504" s="21" t="s">
        <v>483</v>
      </c>
      <c r="B1504" s="21"/>
      <c r="C1504" s="22" t="s">
        <v>461</v>
      </c>
      <c r="D1504" s="22"/>
      <c r="E1504" s="22"/>
      <c r="F1504" s="22"/>
      <c r="G1504" s="22"/>
    </row>
    <row r="1505" spans="1:7" ht="15" customHeight="1"/>
    <row r="1506" spans="1:7" ht="24.95" customHeight="1">
      <c r="A1506" s="13" t="s">
        <v>792</v>
      </c>
      <c r="B1506" s="13"/>
      <c r="C1506" s="13"/>
      <c r="D1506" s="13"/>
      <c r="E1506" s="13"/>
      <c r="F1506" s="13"/>
      <c r="G1506" s="13"/>
    </row>
    <row r="1507" spans="1:7" ht="15" customHeight="1"/>
    <row r="1508" spans="1:7" ht="50.1" customHeight="1">
      <c r="A1508" s="4" t="s">
        <v>383</v>
      </c>
      <c r="B1508" s="19" t="s">
        <v>694</v>
      </c>
      <c r="C1508" s="19"/>
      <c r="D1508" s="4" t="s">
        <v>727</v>
      </c>
      <c r="E1508" s="4" t="s">
        <v>728</v>
      </c>
      <c r="F1508" s="4" t="s">
        <v>729</v>
      </c>
      <c r="G1508" s="4" t="s">
        <v>730</v>
      </c>
    </row>
    <row r="1509" spans="1:7" ht="15" customHeight="1">
      <c r="A1509" s="4">
        <v>1</v>
      </c>
      <c r="B1509" s="19">
        <v>2</v>
      </c>
      <c r="C1509" s="19"/>
      <c r="D1509" s="4">
        <v>3</v>
      </c>
      <c r="E1509" s="4">
        <v>4</v>
      </c>
      <c r="F1509" s="4">
        <v>5</v>
      </c>
      <c r="G1509" s="4">
        <v>6</v>
      </c>
    </row>
    <row r="1510" spans="1:7" ht="39.950000000000003" customHeight="1">
      <c r="A1510" s="4" t="s">
        <v>528</v>
      </c>
      <c r="B1510" s="24" t="s">
        <v>882</v>
      </c>
      <c r="C1510" s="24"/>
      <c r="D1510" s="4" t="s">
        <v>59</v>
      </c>
      <c r="E1510" s="7">
        <v>8</v>
      </c>
      <c r="F1510" s="7">
        <v>12500</v>
      </c>
      <c r="G1510" s="7">
        <v>100000</v>
      </c>
    </row>
    <row r="1511" spans="1:7" ht="24.95" customHeight="1">
      <c r="A1511" s="23" t="s">
        <v>732</v>
      </c>
      <c r="B1511" s="23"/>
      <c r="C1511" s="23"/>
      <c r="D1511" s="23"/>
      <c r="E1511" s="9">
        <f>SUBTOTAL(9,E1510:E1510)</f>
        <v>8</v>
      </c>
      <c r="F1511" s="9" t="s">
        <v>399</v>
      </c>
      <c r="G1511" s="9">
        <f>SUBTOTAL(9,G1510:G1510)</f>
        <v>100000</v>
      </c>
    </row>
    <row r="1512" spans="1:7" ht="24.95" customHeight="1">
      <c r="A1512" s="23" t="s">
        <v>740</v>
      </c>
      <c r="B1512" s="23"/>
      <c r="C1512" s="23"/>
      <c r="D1512" s="23"/>
      <c r="E1512" s="23"/>
      <c r="F1512" s="23"/>
      <c r="G1512" s="9">
        <f>SUBTOTAL(9,G1510:G1511)</f>
        <v>100000</v>
      </c>
    </row>
    <row r="1513" spans="1:7" ht="24.95" customHeight="1"/>
    <row r="1514" spans="1:7" ht="20.100000000000001" customHeight="1">
      <c r="A1514" s="21" t="s">
        <v>480</v>
      </c>
      <c r="B1514" s="21"/>
      <c r="C1514" s="22" t="s">
        <v>324</v>
      </c>
      <c r="D1514" s="22"/>
      <c r="E1514" s="22"/>
      <c r="F1514" s="22"/>
      <c r="G1514" s="22"/>
    </row>
    <row r="1515" spans="1:7" ht="20.100000000000001" customHeight="1">
      <c r="A1515" s="21" t="s">
        <v>481</v>
      </c>
      <c r="B1515" s="21"/>
      <c r="C1515" s="22" t="s">
        <v>482</v>
      </c>
      <c r="D1515" s="22"/>
      <c r="E1515" s="22"/>
      <c r="F1515" s="22"/>
      <c r="G1515" s="22"/>
    </row>
    <row r="1516" spans="1:7" ht="24.95" customHeight="1">
      <c r="A1516" s="21" t="s">
        <v>483</v>
      </c>
      <c r="B1516" s="21"/>
      <c r="C1516" s="22" t="s">
        <v>461</v>
      </c>
      <c r="D1516" s="22"/>
      <c r="E1516" s="22"/>
      <c r="F1516" s="22"/>
      <c r="G1516" s="22"/>
    </row>
    <row r="1517" spans="1:7" ht="15" customHeight="1"/>
    <row r="1518" spans="1:7" ht="24.95" customHeight="1">
      <c r="A1518" s="13" t="s">
        <v>796</v>
      </c>
      <c r="B1518" s="13"/>
      <c r="C1518" s="13"/>
      <c r="D1518" s="13"/>
      <c r="E1518" s="13"/>
      <c r="F1518" s="13"/>
      <c r="G1518" s="13"/>
    </row>
    <row r="1519" spans="1:7" ht="15" customHeight="1"/>
    <row r="1520" spans="1:7" ht="50.1" customHeight="1">
      <c r="A1520" s="4" t="s">
        <v>383</v>
      </c>
      <c r="B1520" s="19" t="s">
        <v>694</v>
      </c>
      <c r="C1520" s="19"/>
      <c r="D1520" s="4" t="s">
        <v>727</v>
      </c>
      <c r="E1520" s="4" t="s">
        <v>728</v>
      </c>
      <c r="F1520" s="4" t="s">
        <v>729</v>
      </c>
      <c r="G1520" s="4" t="s">
        <v>730</v>
      </c>
    </row>
    <row r="1521" spans="1:7" ht="15" customHeight="1">
      <c r="A1521" s="4">
        <v>1</v>
      </c>
      <c r="B1521" s="19">
        <v>2</v>
      </c>
      <c r="C1521" s="19"/>
      <c r="D1521" s="4">
        <v>3</v>
      </c>
      <c r="E1521" s="4">
        <v>4</v>
      </c>
      <c r="F1521" s="4">
        <v>5</v>
      </c>
      <c r="G1521" s="4">
        <v>6</v>
      </c>
    </row>
    <row r="1522" spans="1:7" ht="39.950000000000003" customHeight="1">
      <c r="A1522" s="4" t="s">
        <v>530</v>
      </c>
      <c r="B1522" s="24" t="s">
        <v>883</v>
      </c>
      <c r="C1522" s="24"/>
      <c r="D1522" s="4" t="s">
        <v>59</v>
      </c>
      <c r="E1522" s="7">
        <v>20</v>
      </c>
      <c r="F1522" s="7">
        <v>5000</v>
      </c>
      <c r="G1522" s="7">
        <v>100000</v>
      </c>
    </row>
    <row r="1523" spans="1:7" ht="24.95" customHeight="1">
      <c r="A1523" s="23" t="s">
        <v>732</v>
      </c>
      <c r="B1523" s="23"/>
      <c r="C1523" s="23"/>
      <c r="D1523" s="23"/>
      <c r="E1523" s="9">
        <f>SUBTOTAL(9,E1522:E1522)</f>
        <v>20</v>
      </c>
      <c r="F1523" s="9" t="s">
        <v>399</v>
      </c>
      <c r="G1523" s="9">
        <f>SUBTOTAL(9,G1522:G1522)</f>
        <v>100000</v>
      </c>
    </row>
    <row r="1524" spans="1:7" ht="39.950000000000003" customHeight="1">
      <c r="A1524" s="4" t="s">
        <v>532</v>
      </c>
      <c r="B1524" s="24" t="s">
        <v>884</v>
      </c>
      <c r="C1524" s="24"/>
      <c r="D1524" s="4" t="s">
        <v>59</v>
      </c>
      <c r="E1524" s="7">
        <v>2</v>
      </c>
      <c r="F1524" s="7">
        <v>300000</v>
      </c>
      <c r="G1524" s="7">
        <v>600000</v>
      </c>
    </row>
    <row r="1525" spans="1:7" ht="24.95" customHeight="1">
      <c r="A1525" s="23" t="s">
        <v>732</v>
      </c>
      <c r="B1525" s="23"/>
      <c r="C1525" s="23"/>
      <c r="D1525" s="23"/>
      <c r="E1525" s="9">
        <f>SUBTOTAL(9,E1524:E1524)</f>
        <v>2</v>
      </c>
      <c r="F1525" s="9" t="s">
        <v>399</v>
      </c>
      <c r="G1525" s="9">
        <f>SUBTOTAL(9,G1524:G1524)</f>
        <v>600000</v>
      </c>
    </row>
    <row r="1526" spans="1:7" ht="39.950000000000003" customHeight="1">
      <c r="A1526" s="4" t="s">
        <v>534</v>
      </c>
      <c r="B1526" s="24" t="s">
        <v>885</v>
      </c>
      <c r="C1526" s="24"/>
      <c r="D1526" s="4" t="s">
        <v>59</v>
      </c>
      <c r="E1526" s="7">
        <v>10</v>
      </c>
      <c r="F1526" s="7">
        <v>10000</v>
      </c>
      <c r="G1526" s="7">
        <v>100000</v>
      </c>
    </row>
    <row r="1527" spans="1:7" ht="24.95" customHeight="1">
      <c r="A1527" s="23" t="s">
        <v>732</v>
      </c>
      <c r="B1527" s="23"/>
      <c r="C1527" s="23"/>
      <c r="D1527" s="23"/>
      <c r="E1527" s="9">
        <f>SUBTOTAL(9,E1526:E1526)</f>
        <v>10</v>
      </c>
      <c r="F1527" s="9" t="s">
        <v>399</v>
      </c>
      <c r="G1527" s="9">
        <f>SUBTOTAL(9,G1526:G1526)</f>
        <v>100000</v>
      </c>
    </row>
    <row r="1528" spans="1:7" ht="39.950000000000003" customHeight="1">
      <c r="A1528" s="4" t="s">
        <v>536</v>
      </c>
      <c r="B1528" s="24" t="s">
        <v>886</v>
      </c>
      <c r="C1528" s="24"/>
      <c r="D1528" s="4" t="s">
        <v>59</v>
      </c>
      <c r="E1528" s="7">
        <v>4</v>
      </c>
      <c r="F1528" s="7">
        <v>65000</v>
      </c>
      <c r="G1528" s="7">
        <v>260000</v>
      </c>
    </row>
    <row r="1529" spans="1:7" ht="24.95" customHeight="1">
      <c r="A1529" s="23" t="s">
        <v>732</v>
      </c>
      <c r="B1529" s="23"/>
      <c r="C1529" s="23"/>
      <c r="D1529" s="23"/>
      <c r="E1529" s="9">
        <f>SUBTOTAL(9,E1528:E1528)</f>
        <v>4</v>
      </c>
      <c r="F1529" s="9" t="s">
        <v>399</v>
      </c>
      <c r="G1529" s="9">
        <f>SUBTOTAL(9,G1528:G1528)</f>
        <v>260000</v>
      </c>
    </row>
    <row r="1530" spans="1:7" ht="39.950000000000003" customHeight="1">
      <c r="A1530" s="4" t="s">
        <v>538</v>
      </c>
      <c r="B1530" s="24" t="s">
        <v>887</v>
      </c>
      <c r="C1530" s="24"/>
      <c r="D1530" s="4" t="s">
        <v>59</v>
      </c>
      <c r="E1530" s="7">
        <v>10</v>
      </c>
      <c r="F1530" s="7">
        <v>2000</v>
      </c>
      <c r="G1530" s="7">
        <v>20000</v>
      </c>
    </row>
    <row r="1531" spans="1:7" ht="24.95" customHeight="1">
      <c r="A1531" s="23" t="s">
        <v>732</v>
      </c>
      <c r="B1531" s="23"/>
      <c r="C1531" s="23"/>
      <c r="D1531" s="23"/>
      <c r="E1531" s="9">
        <f>SUBTOTAL(9,E1530:E1530)</f>
        <v>10</v>
      </c>
      <c r="F1531" s="9" t="s">
        <v>399</v>
      </c>
      <c r="G1531" s="9">
        <f>SUBTOTAL(9,G1530:G1530)</f>
        <v>20000</v>
      </c>
    </row>
    <row r="1532" spans="1:7" ht="60" customHeight="1">
      <c r="A1532" s="4" t="s">
        <v>540</v>
      </c>
      <c r="B1532" s="24" t="s">
        <v>888</v>
      </c>
      <c r="C1532" s="24"/>
      <c r="D1532" s="4" t="s">
        <v>59</v>
      </c>
      <c r="E1532" s="7">
        <v>40</v>
      </c>
      <c r="F1532" s="7">
        <v>7500</v>
      </c>
      <c r="G1532" s="7">
        <v>300000</v>
      </c>
    </row>
    <row r="1533" spans="1:7" ht="24.95" customHeight="1">
      <c r="A1533" s="23" t="s">
        <v>732</v>
      </c>
      <c r="B1533" s="23"/>
      <c r="C1533" s="23"/>
      <c r="D1533" s="23"/>
      <c r="E1533" s="9">
        <f>SUBTOTAL(9,E1532:E1532)</f>
        <v>40</v>
      </c>
      <c r="F1533" s="9" t="s">
        <v>399</v>
      </c>
      <c r="G1533" s="9">
        <f>SUBTOTAL(9,G1532:G1532)</f>
        <v>300000</v>
      </c>
    </row>
    <row r="1534" spans="1:7" ht="39.950000000000003" customHeight="1">
      <c r="A1534" s="4" t="s">
        <v>542</v>
      </c>
      <c r="B1534" s="24" t="s">
        <v>889</v>
      </c>
      <c r="C1534" s="24"/>
      <c r="D1534" s="4" t="s">
        <v>59</v>
      </c>
      <c r="E1534" s="7">
        <v>20</v>
      </c>
      <c r="F1534" s="7">
        <v>2000</v>
      </c>
      <c r="G1534" s="7">
        <v>40000</v>
      </c>
    </row>
    <row r="1535" spans="1:7" ht="24.95" customHeight="1">
      <c r="A1535" s="23" t="s">
        <v>732</v>
      </c>
      <c r="B1535" s="23"/>
      <c r="C1535" s="23"/>
      <c r="D1535" s="23"/>
      <c r="E1535" s="9">
        <f>SUBTOTAL(9,E1534:E1534)</f>
        <v>20</v>
      </c>
      <c r="F1535" s="9" t="s">
        <v>399</v>
      </c>
      <c r="G1535" s="9">
        <f>SUBTOTAL(9,G1534:G1534)</f>
        <v>40000</v>
      </c>
    </row>
    <row r="1536" spans="1:7" ht="39.950000000000003" customHeight="1">
      <c r="A1536" s="4" t="s">
        <v>633</v>
      </c>
      <c r="B1536" s="24" t="s">
        <v>890</v>
      </c>
      <c r="C1536" s="24"/>
      <c r="D1536" s="4" t="s">
        <v>59</v>
      </c>
      <c r="E1536" s="7">
        <v>2</v>
      </c>
      <c r="F1536" s="7">
        <v>30000</v>
      </c>
      <c r="G1536" s="7">
        <v>60000</v>
      </c>
    </row>
    <row r="1537" spans="1:7" ht="24.95" customHeight="1">
      <c r="A1537" s="23" t="s">
        <v>732</v>
      </c>
      <c r="B1537" s="23"/>
      <c r="C1537" s="23"/>
      <c r="D1537" s="23"/>
      <c r="E1537" s="9">
        <f>SUBTOTAL(9,E1536:E1536)</f>
        <v>2</v>
      </c>
      <c r="F1537" s="9" t="s">
        <v>399</v>
      </c>
      <c r="G1537" s="9">
        <f>SUBTOTAL(9,G1536:G1536)</f>
        <v>60000</v>
      </c>
    </row>
    <row r="1538" spans="1:7" ht="39.950000000000003" customHeight="1">
      <c r="A1538" s="4" t="s">
        <v>678</v>
      </c>
      <c r="B1538" s="24" t="s">
        <v>891</v>
      </c>
      <c r="C1538" s="24"/>
      <c r="D1538" s="4" t="s">
        <v>59</v>
      </c>
      <c r="E1538" s="7">
        <v>10</v>
      </c>
      <c r="F1538" s="7">
        <v>40000</v>
      </c>
      <c r="G1538" s="7">
        <v>400000</v>
      </c>
    </row>
    <row r="1539" spans="1:7" ht="24.95" customHeight="1">
      <c r="A1539" s="23" t="s">
        <v>732</v>
      </c>
      <c r="B1539" s="23"/>
      <c r="C1539" s="23"/>
      <c r="D1539" s="23"/>
      <c r="E1539" s="9">
        <f>SUBTOTAL(9,E1538:E1538)</f>
        <v>10</v>
      </c>
      <c r="F1539" s="9" t="s">
        <v>399</v>
      </c>
      <c r="G1539" s="9">
        <f>SUBTOTAL(9,G1538:G1538)</f>
        <v>400000</v>
      </c>
    </row>
    <row r="1540" spans="1:7" ht="39.950000000000003" customHeight="1">
      <c r="A1540" s="4" t="s">
        <v>205</v>
      </c>
      <c r="B1540" s="24" t="s">
        <v>892</v>
      </c>
      <c r="C1540" s="24"/>
      <c r="D1540" s="4" t="s">
        <v>59</v>
      </c>
      <c r="E1540" s="7">
        <v>6</v>
      </c>
      <c r="F1540" s="7">
        <v>10000</v>
      </c>
      <c r="G1540" s="7">
        <v>60000</v>
      </c>
    </row>
    <row r="1541" spans="1:7" ht="24.95" customHeight="1">
      <c r="A1541" s="23" t="s">
        <v>732</v>
      </c>
      <c r="B1541" s="23"/>
      <c r="C1541" s="23"/>
      <c r="D1541" s="23"/>
      <c r="E1541" s="9">
        <f>SUBTOTAL(9,E1540:E1540)</f>
        <v>6</v>
      </c>
      <c r="F1541" s="9" t="s">
        <v>399</v>
      </c>
      <c r="G1541" s="9">
        <f>SUBTOTAL(9,G1540:G1540)</f>
        <v>60000</v>
      </c>
    </row>
    <row r="1542" spans="1:7" ht="39.950000000000003" customHeight="1">
      <c r="A1542" s="4" t="s">
        <v>126</v>
      </c>
      <c r="B1542" s="24" t="s">
        <v>893</v>
      </c>
      <c r="C1542" s="24"/>
      <c r="D1542" s="4" t="s">
        <v>59</v>
      </c>
      <c r="E1542" s="7">
        <v>40</v>
      </c>
      <c r="F1542" s="7">
        <v>1500</v>
      </c>
      <c r="G1542" s="7">
        <v>60000</v>
      </c>
    </row>
    <row r="1543" spans="1:7" ht="24.95" customHeight="1">
      <c r="A1543" s="23" t="s">
        <v>732</v>
      </c>
      <c r="B1543" s="23"/>
      <c r="C1543" s="23"/>
      <c r="D1543" s="23"/>
      <c r="E1543" s="9">
        <f>SUBTOTAL(9,E1542:E1542)</f>
        <v>40</v>
      </c>
      <c r="F1543" s="9" t="s">
        <v>399</v>
      </c>
      <c r="G1543" s="9">
        <f>SUBTOTAL(9,G1542:G1542)</f>
        <v>60000</v>
      </c>
    </row>
    <row r="1544" spans="1:7" ht="24.95" customHeight="1">
      <c r="A1544" s="23" t="s">
        <v>740</v>
      </c>
      <c r="B1544" s="23"/>
      <c r="C1544" s="23"/>
      <c r="D1544" s="23"/>
      <c r="E1544" s="23"/>
      <c r="F1544" s="23"/>
      <c r="G1544" s="9">
        <f>SUBTOTAL(9,G1522:G1543)</f>
        <v>2000000</v>
      </c>
    </row>
    <row r="1545" spans="1:7" ht="24.95" customHeight="1"/>
    <row r="1546" spans="1:7" ht="20.100000000000001" customHeight="1">
      <c r="A1546" s="21" t="s">
        <v>480</v>
      </c>
      <c r="B1546" s="21"/>
      <c r="C1546" s="22" t="s">
        <v>324</v>
      </c>
      <c r="D1546" s="22"/>
      <c r="E1546" s="22"/>
      <c r="F1546" s="22"/>
      <c r="G1546" s="22"/>
    </row>
    <row r="1547" spans="1:7" ht="20.100000000000001" customHeight="1">
      <c r="A1547" s="21" t="s">
        <v>481</v>
      </c>
      <c r="B1547" s="21"/>
      <c r="C1547" s="22" t="s">
        <v>482</v>
      </c>
      <c r="D1547" s="22"/>
      <c r="E1547" s="22"/>
      <c r="F1547" s="22"/>
      <c r="G1547" s="22"/>
    </row>
    <row r="1548" spans="1:7" ht="24.95" customHeight="1">
      <c r="A1548" s="21" t="s">
        <v>483</v>
      </c>
      <c r="B1548" s="21"/>
      <c r="C1548" s="22" t="s">
        <v>461</v>
      </c>
      <c r="D1548" s="22"/>
      <c r="E1548" s="22"/>
      <c r="F1548" s="22"/>
      <c r="G1548" s="22"/>
    </row>
    <row r="1549" spans="1:7" ht="15" customHeight="1"/>
    <row r="1550" spans="1:7" ht="24.95" customHeight="1">
      <c r="A1550" s="13" t="s">
        <v>811</v>
      </c>
      <c r="B1550" s="13"/>
      <c r="C1550" s="13"/>
      <c r="D1550" s="13"/>
      <c r="E1550" s="13"/>
      <c r="F1550" s="13"/>
      <c r="G1550" s="13"/>
    </row>
    <row r="1551" spans="1:7" ht="15" customHeight="1"/>
    <row r="1552" spans="1:7" ht="50.1" customHeight="1">
      <c r="A1552" s="4" t="s">
        <v>383</v>
      </c>
      <c r="B1552" s="19" t="s">
        <v>694</v>
      </c>
      <c r="C1552" s="19"/>
      <c r="D1552" s="4" t="s">
        <v>727</v>
      </c>
      <c r="E1552" s="4" t="s">
        <v>728</v>
      </c>
      <c r="F1552" s="4" t="s">
        <v>729</v>
      </c>
      <c r="G1552" s="4" t="s">
        <v>730</v>
      </c>
    </row>
    <row r="1553" spans="1:7" ht="15" customHeight="1">
      <c r="A1553" s="4">
        <v>1</v>
      </c>
      <c r="B1553" s="19">
        <v>2</v>
      </c>
      <c r="C1553" s="19"/>
      <c r="D1553" s="4">
        <v>3</v>
      </c>
      <c r="E1553" s="4">
        <v>4</v>
      </c>
      <c r="F1553" s="4">
        <v>5</v>
      </c>
      <c r="G1553" s="4">
        <v>6</v>
      </c>
    </row>
    <row r="1554" spans="1:7" ht="39.950000000000003" customHeight="1">
      <c r="A1554" s="4" t="s">
        <v>546</v>
      </c>
      <c r="B1554" s="24" t="s">
        <v>894</v>
      </c>
      <c r="C1554" s="24"/>
      <c r="D1554" s="4" t="s">
        <v>59</v>
      </c>
      <c r="E1554" s="7">
        <v>800</v>
      </c>
      <c r="F1554" s="7">
        <v>90</v>
      </c>
      <c r="G1554" s="7">
        <v>72000</v>
      </c>
    </row>
    <row r="1555" spans="1:7" ht="24.95" customHeight="1">
      <c r="A1555" s="23" t="s">
        <v>732</v>
      </c>
      <c r="B1555" s="23"/>
      <c r="C1555" s="23"/>
      <c r="D1555" s="23"/>
      <c r="E1555" s="9">
        <f>SUBTOTAL(9,E1554:E1554)</f>
        <v>800</v>
      </c>
      <c r="F1555" s="9" t="s">
        <v>399</v>
      </c>
      <c r="G1555" s="9">
        <f>SUBTOTAL(9,G1554:G1554)</f>
        <v>72000</v>
      </c>
    </row>
    <row r="1556" spans="1:7" ht="39.950000000000003" customHeight="1">
      <c r="A1556" s="4" t="s">
        <v>552</v>
      </c>
      <c r="B1556" s="24" t="s">
        <v>895</v>
      </c>
      <c r="C1556" s="24"/>
      <c r="D1556" s="4" t="s">
        <v>59</v>
      </c>
      <c r="E1556" s="7">
        <v>4</v>
      </c>
      <c r="F1556" s="7">
        <v>4500</v>
      </c>
      <c r="G1556" s="7">
        <v>18000</v>
      </c>
    </row>
    <row r="1557" spans="1:7" ht="24.95" customHeight="1">
      <c r="A1557" s="23" t="s">
        <v>732</v>
      </c>
      <c r="B1557" s="23"/>
      <c r="C1557" s="23"/>
      <c r="D1557" s="23"/>
      <c r="E1557" s="9">
        <f>SUBTOTAL(9,E1556:E1556)</f>
        <v>4</v>
      </c>
      <c r="F1557" s="9" t="s">
        <v>399</v>
      </c>
      <c r="G1557" s="9">
        <f>SUBTOTAL(9,G1556:G1556)</f>
        <v>18000</v>
      </c>
    </row>
    <row r="1558" spans="1:7" ht="39.950000000000003" customHeight="1">
      <c r="A1558" s="4" t="s">
        <v>815</v>
      </c>
      <c r="B1558" s="24" t="s">
        <v>896</v>
      </c>
      <c r="C1558" s="24"/>
      <c r="D1558" s="4" t="s">
        <v>59</v>
      </c>
      <c r="E1558" s="7">
        <v>4</v>
      </c>
      <c r="F1558" s="7">
        <v>2500</v>
      </c>
      <c r="G1558" s="7">
        <v>10000</v>
      </c>
    </row>
    <row r="1559" spans="1:7" ht="24.95" customHeight="1">
      <c r="A1559" s="23" t="s">
        <v>732</v>
      </c>
      <c r="B1559" s="23"/>
      <c r="C1559" s="23"/>
      <c r="D1559" s="23"/>
      <c r="E1559" s="9">
        <f>SUBTOTAL(9,E1558:E1558)</f>
        <v>4</v>
      </c>
      <c r="F1559" s="9" t="s">
        <v>399</v>
      </c>
      <c r="G1559" s="9">
        <f>SUBTOTAL(9,G1558:G1558)</f>
        <v>10000</v>
      </c>
    </row>
    <row r="1560" spans="1:7" ht="39.950000000000003" customHeight="1">
      <c r="A1560" s="4" t="s">
        <v>554</v>
      </c>
      <c r="B1560" s="24" t="s">
        <v>897</v>
      </c>
      <c r="C1560" s="24"/>
      <c r="D1560" s="4" t="s">
        <v>59</v>
      </c>
      <c r="E1560" s="7">
        <v>10</v>
      </c>
      <c r="F1560" s="7">
        <v>200</v>
      </c>
      <c r="G1560" s="7">
        <v>2000</v>
      </c>
    </row>
    <row r="1561" spans="1:7" ht="24.95" customHeight="1">
      <c r="A1561" s="23" t="s">
        <v>732</v>
      </c>
      <c r="B1561" s="23"/>
      <c r="C1561" s="23"/>
      <c r="D1561" s="23"/>
      <c r="E1561" s="9">
        <f>SUBTOTAL(9,E1560:E1560)</f>
        <v>10</v>
      </c>
      <c r="F1561" s="9" t="s">
        <v>399</v>
      </c>
      <c r="G1561" s="9">
        <f>SUBTOTAL(9,G1560:G1560)</f>
        <v>2000</v>
      </c>
    </row>
    <row r="1562" spans="1:7" ht="39.950000000000003" customHeight="1">
      <c r="A1562" s="4" t="s">
        <v>556</v>
      </c>
      <c r="B1562" s="24" t="s">
        <v>898</v>
      </c>
      <c r="C1562" s="24"/>
      <c r="D1562" s="4" t="s">
        <v>59</v>
      </c>
      <c r="E1562" s="7">
        <v>300</v>
      </c>
      <c r="F1562" s="7">
        <v>1000</v>
      </c>
      <c r="G1562" s="7">
        <v>300000</v>
      </c>
    </row>
    <row r="1563" spans="1:7" ht="24.95" customHeight="1">
      <c r="A1563" s="23" t="s">
        <v>732</v>
      </c>
      <c r="B1563" s="23"/>
      <c r="C1563" s="23"/>
      <c r="D1563" s="23"/>
      <c r="E1563" s="9">
        <f>SUBTOTAL(9,E1562:E1562)</f>
        <v>300</v>
      </c>
      <c r="F1563" s="9" t="s">
        <v>399</v>
      </c>
      <c r="G1563" s="9">
        <f>SUBTOTAL(9,G1562:G1562)</f>
        <v>300000</v>
      </c>
    </row>
    <row r="1564" spans="1:7" ht="39.950000000000003" customHeight="1">
      <c r="A1564" s="4" t="s">
        <v>558</v>
      </c>
      <c r="B1564" s="24" t="s">
        <v>899</v>
      </c>
      <c r="C1564" s="24"/>
      <c r="D1564" s="4" t="s">
        <v>59</v>
      </c>
      <c r="E1564" s="7">
        <v>100</v>
      </c>
      <c r="F1564" s="7">
        <v>1000</v>
      </c>
      <c r="G1564" s="7">
        <v>100000</v>
      </c>
    </row>
    <row r="1565" spans="1:7" ht="24.95" customHeight="1">
      <c r="A1565" s="23" t="s">
        <v>732</v>
      </c>
      <c r="B1565" s="23"/>
      <c r="C1565" s="23"/>
      <c r="D1565" s="23"/>
      <c r="E1565" s="9">
        <f>SUBTOTAL(9,E1564:E1564)</f>
        <v>100</v>
      </c>
      <c r="F1565" s="9" t="s">
        <v>399</v>
      </c>
      <c r="G1565" s="9">
        <f>SUBTOTAL(9,G1564:G1564)</f>
        <v>100000</v>
      </c>
    </row>
    <row r="1566" spans="1:7" ht="39.950000000000003" customHeight="1">
      <c r="A1566" s="4" t="s">
        <v>560</v>
      </c>
      <c r="B1566" s="24" t="s">
        <v>900</v>
      </c>
      <c r="C1566" s="24"/>
      <c r="D1566" s="4" t="s">
        <v>59</v>
      </c>
      <c r="E1566" s="7">
        <v>50</v>
      </c>
      <c r="F1566" s="7">
        <v>2500</v>
      </c>
      <c r="G1566" s="7">
        <v>125000</v>
      </c>
    </row>
    <row r="1567" spans="1:7" ht="24.95" customHeight="1">
      <c r="A1567" s="23" t="s">
        <v>732</v>
      </c>
      <c r="B1567" s="23"/>
      <c r="C1567" s="23"/>
      <c r="D1567" s="23"/>
      <c r="E1567" s="9">
        <f>SUBTOTAL(9,E1566:E1566)</f>
        <v>50</v>
      </c>
      <c r="F1567" s="9" t="s">
        <v>399</v>
      </c>
      <c r="G1567" s="9">
        <f>SUBTOTAL(9,G1566:G1566)</f>
        <v>125000</v>
      </c>
    </row>
    <row r="1568" spans="1:7" ht="39.950000000000003" customHeight="1">
      <c r="A1568" s="4" t="s">
        <v>564</v>
      </c>
      <c r="B1568" s="24" t="s">
        <v>901</v>
      </c>
      <c r="C1568" s="24"/>
      <c r="D1568" s="4" t="s">
        <v>59</v>
      </c>
      <c r="E1568" s="7">
        <v>10</v>
      </c>
      <c r="F1568" s="7">
        <v>3500</v>
      </c>
      <c r="G1568" s="7">
        <v>35000</v>
      </c>
    </row>
    <row r="1569" spans="1:7" ht="24.95" customHeight="1">
      <c r="A1569" s="23" t="s">
        <v>732</v>
      </c>
      <c r="B1569" s="23"/>
      <c r="C1569" s="23"/>
      <c r="D1569" s="23"/>
      <c r="E1569" s="9">
        <f>SUBTOTAL(9,E1568:E1568)</f>
        <v>10</v>
      </c>
      <c r="F1569" s="9" t="s">
        <v>399</v>
      </c>
      <c r="G1569" s="9">
        <f>SUBTOTAL(9,G1568:G1568)</f>
        <v>35000</v>
      </c>
    </row>
    <row r="1570" spans="1:7" ht="39.950000000000003" customHeight="1">
      <c r="A1570" s="4" t="s">
        <v>566</v>
      </c>
      <c r="B1570" s="24" t="s">
        <v>902</v>
      </c>
      <c r="C1570" s="24"/>
      <c r="D1570" s="4" t="s">
        <v>59</v>
      </c>
      <c r="E1570" s="7">
        <v>100</v>
      </c>
      <c r="F1570" s="7">
        <v>250</v>
      </c>
      <c r="G1570" s="7">
        <v>25000</v>
      </c>
    </row>
    <row r="1571" spans="1:7" ht="24.95" customHeight="1">
      <c r="A1571" s="23" t="s">
        <v>732</v>
      </c>
      <c r="B1571" s="23"/>
      <c r="C1571" s="23"/>
      <c r="D1571" s="23"/>
      <c r="E1571" s="9">
        <f>SUBTOTAL(9,E1570:E1570)</f>
        <v>100</v>
      </c>
      <c r="F1571" s="9" t="s">
        <v>399</v>
      </c>
      <c r="G1571" s="9">
        <f>SUBTOTAL(9,G1570:G1570)</f>
        <v>25000</v>
      </c>
    </row>
    <row r="1572" spans="1:7" ht="39.950000000000003" customHeight="1">
      <c r="A1572" s="4" t="s">
        <v>568</v>
      </c>
      <c r="B1572" s="24" t="s">
        <v>903</v>
      </c>
      <c r="C1572" s="24"/>
      <c r="D1572" s="4" t="s">
        <v>59</v>
      </c>
      <c r="E1572" s="7">
        <v>500</v>
      </c>
      <c r="F1572" s="7">
        <v>200</v>
      </c>
      <c r="G1572" s="7">
        <v>100000</v>
      </c>
    </row>
    <row r="1573" spans="1:7" ht="24.95" customHeight="1">
      <c r="A1573" s="23" t="s">
        <v>732</v>
      </c>
      <c r="B1573" s="23"/>
      <c r="C1573" s="23"/>
      <c r="D1573" s="23"/>
      <c r="E1573" s="9">
        <f>SUBTOTAL(9,E1572:E1572)</f>
        <v>500</v>
      </c>
      <c r="F1573" s="9" t="s">
        <v>399</v>
      </c>
      <c r="G1573" s="9">
        <f>SUBTOTAL(9,G1572:G1572)</f>
        <v>100000</v>
      </c>
    </row>
    <row r="1574" spans="1:7" ht="39.950000000000003" customHeight="1">
      <c r="A1574" s="4" t="s">
        <v>573</v>
      </c>
      <c r="B1574" s="24" t="s">
        <v>904</v>
      </c>
      <c r="C1574" s="24"/>
      <c r="D1574" s="4" t="s">
        <v>59</v>
      </c>
      <c r="E1574" s="7">
        <v>40</v>
      </c>
      <c r="F1574" s="7">
        <v>3500</v>
      </c>
      <c r="G1574" s="7">
        <v>140000</v>
      </c>
    </row>
    <row r="1575" spans="1:7" ht="24.95" customHeight="1">
      <c r="A1575" s="23" t="s">
        <v>732</v>
      </c>
      <c r="B1575" s="23"/>
      <c r="C1575" s="23"/>
      <c r="D1575" s="23"/>
      <c r="E1575" s="9">
        <f>SUBTOTAL(9,E1574:E1574)</f>
        <v>40</v>
      </c>
      <c r="F1575" s="9" t="s">
        <v>399</v>
      </c>
      <c r="G1575" s="9">
        <f>SUBTOTAL(9,G1574:G1574)</f>
        <v>140000</v>
      </c>
    </row>
    <row r="1576" spans="1:7" ht="39.950000000000003" customHeight="1">
      <c r="A1576" s="4" t="s">
        <v>578</v>
      </c>
      <c r="B1576" s="24" t="s">
        <v>905</v>
      </c>
      <c r="C1576" s="24"/>
      <c r="D1576" s="4" t="s">
        <v>59</v>
      </c>
      <c r="E1576" s="7">
        <v>200</v>
      </c>
      <c r="F1576" s="7">
        <v>500</v>
      </c>
      <c r="G1576" s="7">
        <v>100000</v>
      </c>
    </row>
    <row r="1577" spans="1:7" ht="24.95" customHeight="1">
      <c r="A1577" s="23" t="s">
        <v>732</v>
      </c>
      <c r="B1577" s="23"/>
      <c r="C1577" s="23"/>
      <c r="D1577" s="23"/>
      <c r="E1577" s="9">
        <f>SUBTOTAL(9,E1576:E1576)</f>
        <v>200</v>
      </c>
      <c r="F1577" s="9" t="s">
        <v>399</v>
      </c>
      <c r="G1577" s="9">
        <f>SUBTOTAL(9,G1576:G1576)</f>
        <v>100000</v>
      </c>
    </row>
    <row r="1578" spans="1:7" ht="39.950000000000003" customHeight="1">
      <c r="A1578" s="4" t="s">
        <v>580</v>
      </c>
      <c r="B1578" s="24" t="s">
        <v>906</v>
      </c>
      <c r="C1578" s="24"/>
      <c r="D1578" s="4" t="s">
        <v>59</v>
      </c>
      <c r="E1578" s="7">
        <v>10</v>
      </c>
      <c r="F1578" s="7">
        <v>3000</v>
      </c>
      <c r="G1578" s="7">
        <v>30000</v>
      </c>
    </row>
    <row r="1579" spans="1:7" ht="24.95" customHeight="1">
      <c r="A1579" s="23" t="s">
        <v>732</v>
      </c>
      <c r="B1579" s="23"/>
      <c r="C1579" s="23"/>
      <c r="D1579" s="23"/>
      <c r="E1579" s="9">
        <f>SUBTOTAL(9,E1578:E1578)</f>
        <v>10</v>
      </c>
      <c r="F1579" s="9" t="s">
        <v>399</v>
      </c>
      <c r="G1579" s="9">
        <f>SUBTOTAL(9,G1578:G1578)</f>
        <v>30000</v>
      </c>
    </row>
    <row r="1580" spans="1:7" ht="39.950000000000003" customHeight="1">
      <c r="A1580" s="4" t="s">
        <v>595</v>
      </c>
      <c r="B1580" s="24" t="s">
        <v>907</v>
      </c>
      <c r="C1580" s="24"/>
      <c r="D1580" s="4" t="s">
        <v>59</v>
      </c>
      <c r="E1580" s="7">
        <v>10</v>
      </c>
      <c r="F1580" s="7">
        <v>5000</v>
      </c>
      <c r="G1580" s="7">
        <v>50000</v>
      </c>
    </row>
    <row r="1581" spans="1:7" ht="24.95" customHeight="1">
      <c r="A1581" s="23" t="s">
        <v>732</v>
      </c>
      <c r="B1581" s="23"/>
      <c r="C1581" s="23"/>
      <c r="D1581" s="23"/>
      <c r="E1581" s="9">
        <f>SUBTOTAL(9,E1580:E1580)</f>
        <v>10</v>
      </c>
      <c r="F1581" s="9" t="s">
        <v>399</v>
      </c>
      <c r="G1581" s="9">
        <f>SUBTOTAL(9,G1580:G1580)</f>
        <v>50000</v>
      </c>
    </row>
    <row r="1582" spans="1:7" ht="39.950000000000003" customHeight="1">
      <c r="A1582" s="4" t="s">
        <v>597</v>
      </c>
      <c r="B1582" s="24" t="s">
        <v>908</v>
      </c>
      <c r="C1582" s="24"/>
      <c r="D1582" s="4" t="s">
        <v>59</v>
      </c>
      <c r="E1582" s="7">
        <v>2</v>
      </c>
      <c r="F1582" s="7">
        <v>1500</v>
      </c>
      <c r="G1582" s="7">
        <v>3000</v>
      </c>
    </row>
    <row r="1583" spans="1:7" ht="24.95" customHeight="1">
      <c r="A1583" s="23" t="s">
        <v>732</v>
      </c>
      <c r="B1583" s="23"/>
      <c r="C1583" s="23"/>
      <c r="D1583" s="23"/>
      <c r="E1583" s="9">
        <f>SUBTOTAL(9,E1582:E1582)</f>
        <v>2</v>
      </c>
      <c r="F1583" s="9" t="s">
        <v>399</v>
      </c>
      <c r="G1583" s="9">
        <f>SUBTOTAL(9,G1582:G1582)</f>
        <v>3000</v>
      </c>
    </row>
    <row r="1584" spans="1:7" ht="39.950000000000003" customHeight="1">
      <c r="A1584" s="4" t="s">
        <v>601</v>
      </c>
      <c r="B1584" s="24" t="s">
        <v>909</v>
      </c>
      <c r="C1584" s="24"/>
      <c r="D1584" s="4" t="s">
        <v>59</v>
      </c>
      <c r="E1584" s="7">
        <v>20</v>
      </c>
      <c r="F1584" s="7">
        <v>2000</v>
      </c>
      <c r="G1584" s="7">
        <v>40000</v>
      </c>
    </row>
    <row r="1585" spans="1:7" ht="24.95" customHeight="1">
      <c r="A1585" s="23" t="s">
        <v>732</v>
      </c>
      <c r="B1585" s="23"/>
      <c r="C1585" s="23"/>
      <c r="D1585" s="23"/>
      <c r="E1585" s="9">
        <f>SUBTOTAL(9,E1584:E1584)</f>
        <v>20</v>
      </c>
      <c r="F1585" s="9" t="s">
        <v>399</v>
      </c>
      <c r="G1585" s="9">
        <f>SUBTOTAL(9,G1584:G1584)</f>
        <v>40000</v>
      </c>
    </row>
    <row r="1586" spans="1:7" ht="39.950000000000003" customHeight="1">
      <c r="A1586" s="4" t="s">
        <v>628</v>
      </c>
      <c r="B1586" s="24" t="s">
        <v>930</v>
      </c>
      <c r="C1586" s="24"/>
      <c r="D1586" s="4" t="s">
        <v>59</v>
      </c>
      <c r="E1586" s="7">
        <v>300</v>
      </c>
      <c r="F1586" s="7">
        <v>100</v>
      </c>
      <c r="G1586" s="7">
        <v>30000</v>
      </c>
    </row>
    <row r="1587" spans="1:7" ht="24.95" customHeight="1">
      <c r="A1587" s="23" t="s">
        <v>732</v>
      </c>
      <c r="B1587" s="23"/>
      <c r="C1587" s="23"/>
      <c r="D1587" s="23"/>
      <c r="E1587" s="9">
        <f>SUBTOTAL(9,E1586:E1586)</f>
        <v>300</v>
      </c>
      <c r="F1587" s="9" t="s">
        <v>399</v>
      </c>
      <c r="G1587" s="9">
        <f>SUBTOTAL(9,G1586:G1586)</f>
        <v>30000</v>
      </c>
    </row>
    <row r="1588" spans="1:7" ht="39.950000000000003" customHeight="1">
      <c r="A1588" s="4" t="s">
        <v>643</v>
      </c>
      <c r="B1588" s="24" t="s">
        <v>931</v>
      </c>
      <c r="C1588" s="24"/>
      <c r="D1588" s="4" t="s">
        <v>59</v>
      </c>
      <c r="E1588" s="7">
        <v>100</v>
      </c>
      <c r="F1588" s="7">
        <v>1000</v>
      </c>
      <c r="G1588" s="7">
        <v>100000</v>
      </c>
    </row>
    <row r="1589" spans="1:7" ht="24.95" customHeight="1">
      <c r="A1589" s="23" t="s">
        <v>732</v>
      </c>
      <c r="B1589" s="23"/>
      <c r="C1589" s="23"/>
      <c r="D1589" s="23"/>
      <c r="E1589" s="9">
        <f>SUBTOTAL(9,E1588:E1588)</f>
        <v>100</v>
      </c>
      <c r="F1589" s="9" t="s">
        <v>399</v>
      </c>
      <c r="G1589" s="9">
        <f>SUBTOTAL(9,G1588:G1588)</f>
        <v>100000</v>
      </c>
    </row>
    <row r="1590" spans="1:7" ht="39.950000000000003" customHeight="1">
      <c r="A1590" s="4" t="s">
        <v>72</v>
      </c>
      <c r="B1590" s="24" t="s">
        <v>910</v>
      </c>
      <c r="C1590" s="24"/>
      <c r="D1590" s="4" t="s">
        <v>59</v>
      </c>
      <c r="E1590" s="7">
        <v>10</v>
      </c>
      <c r="F1590" s="7">
        <v>2000</v>
      </c>
      <c r="G1590" s="7">
        <v>20000</v>
      </c>
    </row>
    <row r="1591" spans="1:7" ht="24.95" customHeight="1">
      <c r="A1591" s="23" t="s">
        <v>732</v>
      </c>
      <c r="B1591" s="23"/>
      <c r="C1591" s="23"/>
      <c r="D1591" s="23"/>
      <c r="E1591" s="9">
        <f>SUBTOTAL(9,E1590:E1590)</f>
        <v>10</v>
      </c>
      <c r="F1591" s="9" t="s">
        <v>399</v>
      </c>
      <c r="G1591" s="9">
        <f>SUBTOTAL(9,G1590:G1590)</f>
        <v>20000</v>
      </c>
    </row>
    <row r="1592" spans="1:7" ht="39.950000000000003" customHeight="1">
      <c r="A1592" s="4" t="s">
        <v>841</v>
      </c>
      <c r="B1592" s="24" t="s">
        <v>911</v>
      </c>
      <c r="C1592" s="24"/>
      <c r="D1592" s="4" t="s">
        <v>59</v>
      </c>
      <c r="E1592" s="7">
        <v>20</v>
      </c>
      <c r="F1592" s="7">
        <v>1500</v>
      </c>
      <c r="G1592" s="7">
        <v>30000</v>
      </c>
    </row>
    <row r="1593" spans="1:7" ht="24.95" customHeight="1">
      <c r="A1593" s="23" t="s">
        <v>732</v>
      </c>
      <c r="B1593" s="23"/>
      <c r="C1593" s="23"/>
      <c r="D1593" s="23"/>
      <c r="E1593" s="9">
        <f>SUBTOTAL(9,E1592:E1592)</f>
        <v>20</v>
      </c>
      <c r="F1593" s="9" t="s">
        <v>399</v>
      </c>
      <c r="G1593" s="9">
        <f>SUBTOTAL(9,G1592:G1592)</f>
        <v>30000</v>
      </c>
    </row>
    <row r="1594" spans="1:7" ht="39.950000000000003" customHeight="1">
      <c r="A1594" s="4" t="s">
        <v>912</v>
      </c>
      <c r="B1594" s="24" t="s">
        <v>913</v>
      </c>
      <c r="C1594" s="24"/>
      <c r="D1594" s="4" t="s">
        <v>59</v>
      </c>
      <c r="E1594" s="7">
        <v>20</v>
      </c>
      <c r="F1594" s="7">
        <v>1500</v>
      </c>
      <c r="G1594" s="7">
        <v>30000</v>
      </c>
    </row>
    <row r="1595" spans="1:7" ht="24.95" customHeight="1">
      <c r="A1595" s="23" t="s">
        <v>732</v>
      </c>
      <c r="B1595" s="23"/>
      <c r="C1595" s="23"/>
      <c r="D1595" s="23"/>
      <c r="E1595" s="9">
        <f>SUBTOTAL(9,E1594:E1594)</f>
        <v>20</v>
      </c>
      <c r="F1595" s="9" t="s">
        <v>399</v>
      </c>
      <c r="G1595" s="9">
        <f>SUBTOTAL(9,G1594:G1594)</f>
        <v>30000</v>
      </c>
    </row>
    <row r="1596" spans="1:7" ht="39.950000000000003" customHeight="1">
      <c r="A1596" s="4" t="s">
        <v>843</v>
      </c>
      <c r="B1596" s="24" t="s">
        <v>914</v>
      </c>
      <c r="C1596" s="24"/>
      <c r="D1596" s="4" t="s">
        <v>59</v>
      </c>
      <c r="E1596" s="7">
        <v>10</v>
      </c>
      <c r="F1596" s="7">
        <v>7000</v>
      </c>
      <c r="G1596" s="7">
        <v>70000</v>
      </c>
    </row>
    <row r="1597" spans="1:7" ht="24.95" customHeight="1">
      <c r="A1597" s="23" t="s">
        <v>732</v>
      </c>
      <c r="B1597" s="23"/>
      <c r="C1597" s="23"/>
      <c r="D1597" s="23"/>
      <c r="E1597" s="9">
        <f>SUBTOTAL(9,E1596:E1596)</f>
        <v>10</v>
      </c>
      <c r="F1597" s="9" t="s">
        <v>399</v>
      </c>
      <c r="G1597" s="9">
        <f>SUBTOTAL(9,G1596:G1596)</f>
        <v>70000</v>
      </c>
    </row>
    <row r="1598" spans="1:7" ht="39.950000000000003" customHeight="1">
      <c r="A1598" s="4" t="s">
        <v>915</v>
      </c>
      <c r="B1598" s="24" t="s">
        <v>916</v>
      </c>
      <c r="C1598" s="24"/>
      <c r="D1598" s="4" t="s">
        <v>59</v>
      </c>
      <c r="E1598" s="7">
        <v>2</v>
      </c>
      <c r="F1598" s="7">
        <v>50000</v>
      </c>
      <c r="G1598" s="7">
        <v>100000</v>
      </c>
    </row>
    <row r="1599" spans="1:7" ht="24.95" customHeight="1">
      <c r="A1599" s="23" t="s">
        <v>732</v>
      </c>
      <c r="B1599" s="23"/>
      <c r="C1599" s="23"/>
      <c r="D1599" s="23"/>
      <c r="E1599" s="9">
        <f>SUBTOTAL(9,E1598:E1598)</f>
        <v>2</v>
      </c>
      <c r="F1599" s="9" t="s">
        <v>399</v>
      </c>
      <c r="G1599" s="9">
        <f>SUBTOTAL(9,G1598:G1598)</f>
        <v>100000</v>
      </c>
    </row>
    <row r="1600" spans="1:7" ht="24.95" customHeight="1">
      <c r="A1600" s="23" t="s">
        <v>740</v>
      </c>
      <c r="B1600" s="23"/>
      <c r="C1600" s="23"/>
      <c r="D1600" s="23"/>
      <c r="E1600" s="23"/>
      <c r="F1600" s="23"/>
      <c r="G1600" s="9">
        <f>SUBTOTAL(9,G1554:G1599)</f>
        <v>1530000</v>
      </c>
    </row>
    <row r="1601" spans="1:7" ht="24.95" customHeight="1"/>
    <row r="1602" spans="1:7" ht="20.100000000000001" customHeight="1">
      <c r="A1602" s="21" t="s">
        <v>480</v>
      </c>
      <c r="B1602" s="21"/>
      <c r="C1602" s="22" t="s">
        <v>352</v>
      </c>
      <c r="D1602" s="22"/>
      <c r="E1602" s="22"/>
      <c r="F1602" s="22"/>
      <c r="G1602" s="22"/>
    </row>
    <row r="1603" spans="1:7" ht="20.100000000000001" customHeight="1">
      <c r="A1603" s="21" t="s">
        <v>481</v>
      </c>
      <c r="B1603" s="21"/>
      <c r="C1603" s="22" t="s">
        <v>687</v>
      </c>
      <c r="D1603" s="22"/>
      <c r="E1603" s="22"/>
      <c r="F1603" s="22"/>
      <c r="G1603" s="22"/>
    </row>
    <row r="1604" spans="1:7" ht="24.95" customHeight="1">
      <c r="A1604" s="21" t="s">
        <v>483</v>
      </c>
      <c r="B1604" s="21"/>
      <c r="C1604" s="22" t="s">
        <v>461</v>
      </c>
      <c r="D1604" s="22"/>
      <c r="E1604" s="22"/>
      <c r="F1604" s="22"/>
      <c r="G1604" s="22"/>
    </row>
    <row r="1605" spans="1:7" ht="15" customHeight="1"/>
    <row r="1606" spans="1:7" ht="24.95" customHeight="1">
      <c r="A1606" s="13" t="s">
        <v>748</v>
      </c>
      <c r="B1606" s="13"/>
      <c r="C1606" s="13"/>
      <c r="D1606" s="13"/>
      <c r="E1606" s="13"/>
      <c r="F1606" s="13"/>
      <c r="G1606" s="13"/>
    </row>
    <row r="1607" spans="1:7" ht="15" customHeight="1"/>
    <row r="1608" spans="1:7" ht="50.1" customHeight="1">
      <c r="A1608" s="4" t="s">
        <v>383</v>
      </c>
      <c r="B1608" s="19" t="s">
        <v>694</v>
      </c>
      <c r="C1608" s="19"/>
      <c r="D1608" s="4" t="s">
        <v>727</v>
      </c>
      <c r="E1608" s="4" t="s">
        <v>728</v>
      </c>
      <c r="F1608" s="4" t="s">
        <v>729</v>
      </c>
      <c r="G1608" s="4" t="s">
        <v>730</v>
      </c>
    </row>
    <row r="1609" spans="1:7" ht="15" customHeight="1">
      <c r="A1609" s="4">
        <v>1</v>
      </c>
      <c r="B1609" s="19">
        <v>2</v>
      </c>
      <c r="C1609" s="19"/>
      <c r="D1609" s="4">
        <v>3</v>
      </c>
      <c r="E1609" s="4">
        <v>4</v>
      </c>
      <c r="F1609" s="4">
        <v>5</v>
      </c>
      <c r="G1609" s="4">
        <v>6</v>
      </c>
    </row>
    <row r="1610" spans="1:7" ht="39.950000000000003" customHeight="1">
      <c r="A1610" s="4" t="s">
        <v>390</v>
      </c>
      <c r="B1610" s="24" t="s">
        <v>917</v>
      </c>
      <c r="C1610" s="24"/>
      <c r="D1610" s="4" t="s">
        <v>59</v>
      </c>
      <c r="E1610" s="7">
        <v>1000</v>
      </c>
      <c r="F1610" s="7">
        <v>20</v>
      </c>
      <c r="G1610" s="7">
        <v>20000</v>
      </c>
    </row>
    <row r="1611" spans="1:7" ht="39.950000000000003" customHeight="1">
      <c r="A1611" s="4" t="s">
        <v>390</v>
      </c>
      <c r="B1611" s="24" t="s">
        <v>917</v>
      </c>
      <c r="C1611" s="24"/>
      <c r="D1611" s="4" t="s">
        <v>59</v>
      </c>
      <c r="E1611" s="7">
        <v>1000</v>
      </c>
      <c r="F1611" s="7">
        <v>40</v>
      </c>
      <c r="G1611" s="7">
        <v>40000</v>
      </c>
    </row>
    <row r="1612" spans="1:7" ht="24.95" customHeight="1">
      <c r="A1612" s="23" t="s">
        <v>732</v>
      </c>
      <c r="B1612" s="23"/>
      <c r="C1612" s="23"/>
      <c r="D1612" s="23"/>
      <c r="E1612" s="9">
        <f>SUBTOTAL(9,E1610:E1611)</f>
        <v>2000</v>
      </c>
      <c r="F1612" s="9" t="s">
        <v>399</v>
      </c>
      <c r="G1612" s="9">
        <f>SUBTOTAL(9,G1610:G1611)</f>
        <v>60000</v>
      </c>
    </row>
    <row r="1613" spans="1:7" ht="39.950000000000003" customHeight="1">
      <c r="A1613" s="4" t="s">
        <v>391</v>
      </c>
      <c r="B1613" s="24" t="s">
        <v>918</v>
      </c>
      <c r="C1613" s="24"/>
      <c r="D1613" s="4" t="s">
        <v>59</v>
      </c>
      <c r="E1613" s="7">
        <v>48979.601832499997</v>
      </c>
      <c r="F1613" s="7">
        <v>16.33333</v>
      </c>
      <c r="G1613" s="7">
        <v>800000</v>
      </c>
    </row>
    <row r="1614" spans="1:7" ht="24.95" customHeight="1">
      <c r="A1614" s="23" t="s">
        <v>732</v>
      </c>
      <c r="B1614" s="23"/>
      <c r="C1614" s="23"/>
      <c r="D1614" s="23"/>
      <c r="E1614" s="9">
        <f>SUBTOTAL(9,E1613:E1613)</f>
        <v>48979.601832499997</v>
      </c>
      <c r="F1614" s="9" t="s">
        <v>399</v>
      </c>
      <c r="G1614" s="9">
        <f>SUBTOTAL(9,G1613:G1613)</f>
        <v>800000</v>
      </c>
    </row>
    <row r="1615" spans="1:7" ht="39.950000000000003" customHeight="1">
      <c r="A1615" s="4" t="s">
        <v>201</v>
      </c>
      <c r="B1615" s="24" t="s">
        <v>919</v>
      </c>
      <c r="C1615" s="24"/>
      <c r="D1615" s="4" t="s">
        <v>59</v>
      </c>
      <c r="E1615" s="7">
        <v>338.34813607699999</v>
      </c>
      <c r="F1615" s="7">
        <v>3546.6428569999998</v>
      </c>
      <c r="G1615" s="7">
        <v>1200000</v>
      </c>
    </row>
    <row r="1616" spans="1:7" ht="24.95" customHeight="1">
      <c r="A1616" s="23" t="s">
        <v>732</v>
      </c>
      <c r="B1616" s="23"/>
      <c r="C1616" s="23"/>
      <c r="D1616" s="23"/>
      <c r="E1616" s="9">
        <f>SUBTOTAL(9,E1615:E1615)</f>
        <v>338.34813607699999</v>
      </c>
      <c r="F1616" s="9" t="s">
        <v>399</v>
      </c>
      <c r="G1616" s="9">
        <f>SUBTOTAL(9,G1615:G1615)</f>
        <v>1200000</v>
      </c>
    </row>
    <row r="1617" spans="1:7" ht="24.95" customHeight="1">
      <c r="A1617" s="23" t="s">
        <v>740</v>
      </c>
      <c r="B1617" s="23"/>
      <c r="C1617" s="23"/>
      <c r="D1617" s="23"/>
      <c r="E1617" s="23"/>
      <c r="F1617" s="23"/>
      <c r="G1617" s="9">
        <f>SUBTOTAL(9,G1610:G1616)</f>
        <v>2060000</v>
      </c>
    </row>
    <row r="1618" spans="1:7" ht="24.95" customHeight="1"/>
    <row r="1619" spans="1:7" ht="20.100000000000001" customHeight="1">
      <c r="A1619" s="21" t="s">
        <v>480</v>
      </c>
      <c r="B1619" s="21"/>
      <c r="C1619" s="22" t="s">
        <v>352</v>
      </c>
      <c r="D1619" s="22"/>
      <c r="E1619" s="22"/>
      <c r="F1619" s="22"/>
      <c r="G1619" s="22"/>
    </row>
    <row r="1620" spans="1:7" ht="20.100000000000001" customHeight="1">
      <c r="A1620" s="21" t="s">
        <v>481</v>
      </c>
      <c r="B1620" s="21"/>
      <c r="C1620" s="22" t="s">
        <v>482</v>
      </c>
      <c r="D1620" s="22"/>
      <c r="E1620" s="22"/>
      <c r="F1620" s="22"/>
      <c r="G1620" s="22"/>
    </row>
    <row r="1621" spans="1:7" ht="24.95" customHeight="1">
      <c r="A1621" s="21" t="s">
        <v>483</v>
      </c>
      <c r="B1621" s="21"/>
      <c r="C1621" s="22" t="s">
        <v>461</v>
      </c>
      <c r="D1621" s="22"/>
      <c r="E1621" s="22"/>
      <c r="F1621" s="22"/>
      <c r="G1621" s="22"/>
    </row>
    <row r="1622" spans="1:7" ht="15" customHeight="1"/>
    <row r="1623" spans="1:7" ht="24.95" customHeight="1">
      <c r="A1623" s="13" t="s">
        <v>748</v>
      </c>
      <c r="B1623" s="13"/>
      <c r="C1623" s="13"/>
      <c r="D1623" s="13"/>
      <c r="E1623" s="13"/>
      <c r="F1623" s="13"/>
      <c r="G1623" s="13"/>
    </row>
    <row r="1624" spans="1:7" ht="15" customHeight="1"/>
    <row r="1625" spans="1:7" ht="50.1" customHeight="1">
      <c r="A1625" s="4" t="s">
        <v>383</v>
      </c>
      <c r="B1625" s="19" t="s">
        <v>694</v>
      </c>
      <c r="C1625" s="19"/>
      <c r="D1625" s="4" t="s">
        <v>727</v>
      </c>
      <c r="E1625" s="4" t="s">
        <v>728</v>
      </c>
      <c r="F1625" s="4" t="s">
        <v>729</v>
      </c>
      <c r="G1625" s="4" t="s">
        <v>730</v>
      </c>
    </row>
    <row r="1626" spans="1:7" ht="15" customHeight="1">
      <c r="A1626" s="4">
        <v>1</v>
      </c>
      <c r="B1626" s="19">
        <v>2</v>
      </c>
      <c r="C1626" s="19"/>
      <c r="D1626" s="4">
        <v>3</v>
      </c>
      <c r="E1626" s="4">
        <v>4</v>
      </c>
      <c r="F1626" s="4">
        <v>5</v>
      </c>
      <c r="G1626" s="4">
        <v>6</v>
      </c>
    </row>
    <row r="1627" spans="1:7" ht="39.950000000000003" customHeight="1">
      <c r="A1627" s="4" t="s">
        <v>390</v>
      </c>
      <c r="B1627" s="24" t="s">
        <v>920</v>
      </c>
      <c r="C1627" s="24"/>
      <c r="D1627" s="4" t="s">
        <v>59</v>
      </c>
      <c r="E1627" s="7">
        <v>3500</v>
      </c>
      <c r="F1627" s="7">
        <v>73.691428999999999</v>
      </c>
      <c r="G1627" s="7">
        <v>257920</v>
      </c>
    </row>
    <row r="1628" spans="1:7" ht="24.95" customHeight="1">
      <c r="A1628" s="23" t="s">
        <v>732</v>
      </c>
      <c r="B1628" s="23"/>
      <c r="C1628" s="23"/>
      <c r="D1628" s="23"/>
      <c r="E1628" s="9">
        <f>SUBTOTAL(9,E1627:E1627)</f>
        <v>3500</v>
      </c>
      <c r="F1628" s="9" t="s">
        <v>399</v>
      </c>
      <c r="G1628" s="9">
        <f>SUBTOTAL(9,G1627:G1627)</f>
        <v>257920</v>
      </c>
    </row>
    <row r="1629" spans="1:7" ht="39.950000000000003" customHeight="1">
      <c r="A1629" s="4" t="s">
        <v>391</v>
      </c>
      <c r="B1629" s="24" t="s">
        <v>921</v>
      </c>
      <c r="C1629" s="24"/>
      <c r="D1629" s="4" t="s">
        <v>59</v>
      </c>
      <c r="E1629" s="7">
        <v>300000.00599999999</v>
      </c>
      <c r="F1629" s="7">
        <v>16.333333</v>
      </c>
      <c r="G1629" s="7">
        <v>4900000</v>
      </c>
    </row>
    <row r="1630" spans="1:7" ht="24.95" customHeight="1">
      <c r="A1630" s="23" t="s">
        <v>732</v>
      </c>
      <c r="B1630" s="23"/>
      <c r="C1630" s="23"/>
      <c r="D1630" s="23"/>
      <c r="E1630" s="9">
        <f>SUBTOTAL(9,E1629:E1629)</f>
        <v>300000.00599999999</v>
      </c>
      <c r="F1630" s="9" t="s">
        <v>399</v>
      </c>
      <c r="G1630" s="9">
        <f>SUBTOTAL(9,G1629:G1629)</f>
        <v>4900000</v>
      </c>
    </row>
    <row r="1631" spans="1:7" ht="60" customHeight="1">
      <c r="A1631" s="4" t="s">
        <v>201</v>
      </c>
      <c r="B1631" s="24" t="s">
        <v>922</v>
      </c>
      <c r="C1631" s="24"/>
      <c r="D1631" s="4" t="s">
        <v>59</v>
      </c>
      <c r="E1631" s="7">
        <v>1400</v>
      </c>
      <c r="F1631" s="7">
        <v>3546.6428569999998</v>
      </c>
      <c r="G1631" s="7">
        <v>4965300</v>
      </c>
    </row>
    <row r="1632" spans="1:7" ht="24.95" customHeight="1">
      <c r="A1632" s="23" t="s">
        <v>732</v>
      </c>
      <c r="B1632" s="23"/>
      <c r="C1632" s="23"/>
      <c r="D1632" s="23"/>
      <c r="E1632" s="9">
        <f>SUBTOTAL(9,E1631:E1631)</f>
        <v>1400</v>
      </c>
      <c r="F1632" s="9" t="s">
        <v>399</v>
      </c>
      <c r="G1632" s="9">
        <f>SUBTOTAL(9,G1631:G1631)</f>
        <v>4965300</v>
      </c>
    </row>
    <row r="1633" spans="1:7" ht="39.950000000000003" customHeight="1">
      <c r="A1633" s="4" t="s">
        <v>86</v>
      </c>
      <c r="B1633" s="24" t="s">
        <v>923</v>
      </c>
      <c r="C1633" s="24"/>
      <c r="D1633" s="4" t="s">
        <v>59</v>
      </c>
      <c r="E1633" s="7">
        <v>6860</v>
      </c>
      <c r="F1633" s="7">
        <v>28</v>
      </c>
      <c r="G1633" s="7">
        <v>192080</v>
      </c>
    </row>
    <row r="1634" spans="1:7" ht="24.95" customHeight="1">
      <c r="A1634" s="23" t="s">
        <v>732</v>
      </c>
      <c r="B1634" s="23"/>
      <c r="C1634" s="23"/>
      <c r="D1634" s="23"/>
      <c r="E1634" s="9">
        <f>SUBTOTAL(9,E1633:E1633)</f>
        <v>6860</v>
      </c>
      <c r="F1634" s="9" t="s">
        <v>399</v>
      </c>
      <c r="G1634" s="9">
        <f>SUBTOTAL(9,G1633:G1633)</f>
        <v>192080</v>
      </c>
    </row>
    <row r="1635" spans="1:7" ht="24.95" customHeight="1">
      <c r="A1635" s="23" t="s">
        <v>740</v>
      </c>
      <c r="B1635" s="23"/>
      <c r="C1635" s="23"/>
      <c r="D1635" s="23"/>
      <c r="E1635" s="23"/>
      <c r="F1635" s="23"/>
      <c r="G1635" s="9">
        <f>SUBTOTAL(9,G1627:G1634)</f>
        <v>10315300</v>
      </c>
    </row>
  </sheetData>
  <sheetProtection password="CC92" sheet="1" objects="1" scenarios="1"/>
  <mergeCells count="1635">
    <mergeCell ref="A1635:F1635"/>
    <mergeCell ref="A1630:D1630"/>
    <mergeCell ref="B1631:C1631"/>
    <mergeCell ref="A1632:D1632"/>
    <mergeCell ref="B1633:C1633"/>
    <mergeCell ref="A1634:D1634"/>
    <mergeCell ref="B1625:C1625"/>
    <mergeCell ref="B1626:C1626"/>
    <mergeCell ref="B1627:C1627"/>
    <mergeCell ref="A1628:D1628"/>
    <mergeCell ref="B1629:C1629"/>
    <mergeCell ref="A1620:B1620"/>
    <mergeCell ref="C1620:G1620"/>
    <mergeCell ref="A1621:B1621"/>
    <mergeCell ref="C1621:G1621"/>
    <mergeCell ref="A1623:G1623"/>
    <mergeCell ref="B1615:C1615"/>
    <mergeCell ref="A1616:D1616"/>
    <mergeCell ref="A1617:F1617"/>
    <mergeCell ref="A1619:B1619"/>
    <mergeCell ref="C1619:G1619"/>
    <mergeCell ref="B1610:C1610"/>
    <mergeCell ref="B1611:C1611"/>
    <mergeCell ref="A1612:D1612"/>
    <mergeCell ref="B1613:C1613"/>
    <mergeCell ref="A1614:D1614"/>
    <mergeCell ref="A1604:B1604"/>
    <mergeCell ref="C1604:G1604"/>
    <mergeCell ref="A1606:G1606"/>
    <mergeCell ref="B1608:C1608"/>
    <mergeCell ref="B1609:C1609"/>
    <mergeCell ref="A1599:D1599"/>
    <mergeCell ref="A1600:F1600"/>
    <mergeCell ref="A1602:B1602"/>
    <mergeCell ref="C1602:G1602"/>
    <mergeCell ref="A1603:B1603"/>
    <mergeCell ref="C1603:G1603"/>
    <mergeCell ref="B1594:C1594"/>
    <mergeCell ref="A1595:D1595"/>
    <mergeCell ref="B1596:C1596"/>
    <mergeCell ref="A1597:D1597"/>
    <mergeCell ref="B1598:C1598"/>
    <mergeCell ref="A1589:D1589"/>
    <mergeCell ref="B1590:C1590"/>
    <mergeCell ref="A1591:D1591"/>
    <mergeCell ref="B1592:C1592"/>
    <mergeCell ref="A1593:D1593"/>
    <mergeCell ref="B1584:C1584"/>
    <mergeCell ref="A1585:D1585"/>
    <mergeCell ref="B1586:C1586"/>
    <mergeCell ref="A1587:D1587"/>
    <mergeCell ref="B1588:C1588"/>
    <mergeCell ref="A1579:D1579"/>
    <mergeCell ref="B1580:C1580"/>
    <mergeCell ref="A1581:D1581"/>
    <mergeCell ref="B1582:C1582"/>
    <mergeCell ref="A1583:D1583"/>
    <mergeCell ref="B1574:C1574"/>
    <mergeCell ref="A1575:D1575"/>
    <mergeCell ref="B1576:C1576"/>
    <mergeCell ref="A1577:D1577"/>
    <mergeCell ref="B1578:C1578"/>
    <mergeCell ref="A1569:D1569"/>
    <mergeCell ref="B1570:C1570"/>
    <mergeCell ref="A1571:D1571"/>
    <mergeCell ref="B1572:C1572"/>
    <mergeCell ref="A1573:D1573"/>
    <mergeCell ref="B1564:C1564"/>
    <mergeCell ref="A1565:D1565"/>
    <mergeCell ref="B1566:C1566"/>
    <mergeCell ref="A1567:D1567"/>
    <mergeCell ref="B1568:C1568"/>
    <mergeCell ref="A1559:D1559"/>
    <mergeCell ref="B1560:C1560"/>
    <mergeCell ref="A1561:D1561"/>
    <mergeCell ref="B1562:C1562"/>
    <mergeCell ref="A1563:D1563"/>
    <mergeCell ref="B1554:C1554"/>
    <mergeCell ref="A1555:D1555"/>
    <mergeCell ref="B1556:C1556"/>
    <mergeCell ref="A1557:D1557"/>
    <mergeCell ref="B1558:C1558"/>
    <mergeCell ref="A1548:B1548"/>
    <mergeCell ref="C1548:G1548"/>
    <mergeCell ref="A1550:G1550"/>
    <mergeCell ref="B1552:C1552"/>
    <mergeCell ref="B1553:C1553"/>
    <mergeCell ref="A1544:F1544"/>
    <mergeCell ref="A1546:B1546"/>
    <mergeCell ref="C1546:G1546"/>
    <mergeCell ref="A1547:B1547"/>
    <mergeCell ref="C1547:G1547"/>
    <mergeCell ref="A1539:D1539"/>
    <mergeCell ref="B1540:C1540"/>
    <mergeCell ref="A1541:D1541"/>
    <mergeCell ref="B1542:C1542"/>
    <mergeCell ref="A1543:D1543"/>
    <mergeCell ref="B1534:C1534"/>
    <mergeCell ref="A1535:D1535"/>
    <mergeCell ref="B1536:C1536"/>
    <mergeCell ref="A1537:D1537"/>
    <mergeCell ref="B1538:C1538"/>
    <mergeCell ref="A1529:D1529"/>
    <mergeCell ref="B1530:C1530"/>
    <mergeCell ref="A1531:D1531"/>
    <mergeCell ref="B1532:C1532"/>
    <mergeCell ref="A1533:D1533"/>
    <mergeCell ref="B1524:C1524"/>
    <mergeCell ref="A1525:D1525"/>
    <mergeCell ref="B1526:C1526"/>
    <mergeCell ref="A1527:D1527"/>
    <mergeCell ref="B1528:C1528"/>
    <mergeCell ref="A1518:G1518"/>
    <mergeCell ref="B1520:C1520"/>
    <mergeCell ref="B1521:C1521"/>
    <mergeCell ref="B1522:C1522"/>
    <mergeCell ref="A1523:D1523"/>
    <mergeCell ref="A1514:B1514"/>
    <mergeCell ref="C1514:G1514"/>
    <mergeCell ref="A1515:B1515"/>
    <mergeCell ref="C1515:G1515"/>
    <mergeCell ref="A1516:B1516"/>
    <mergeCell ref="C1516:G1516"/>
    <mergeCell ref="B1508:C1508"/>
    <mergeCell ref="B1509:C1509"/>
    <mergeCell ref="B1510:C1510"/>
    <mergeCell ref="A1511:D1511"/>
    <mergeCell ref="A1512:F1512"/>
    <mergeCell ref="A1503:B1503"/>
    <mergeCell ref="C1503:G1503"/>
    <mergeCell ref="A1504:B1504"/>
    <mergeCell ref="C1504:G1504"/>
    <mergeCell ref="A1506:G1506"/>
    <mergeCell ref="A1497:D1497"/>
    <mergeCell ref="B1498:C1498"/>
    <mergeCell ref="A1499:D1499"/>
    <mergeCell ref="A1500:F1500"/>
    <mergeCell ref="A1502:B1502"/>
    <mergeCell ref="C1502:G1502"/>
    <mergeCell ref="B1492:C1492"/>
    <mergeCell ref="A1493:D1493"/>
    <mergeCell ref="B1494:C1494"/>
    <mergeCell ref="A1495:D1495"/>
    <mergeCell ref="B1496:C1496"/>
    <mergeCell ref="A1487:D1487"/>
    <mergeCell ref="B1488:C1488"/>
    <mergeCell ref="A1489:D1489"/>
    <mergeCell ref="B1490:C1490"/>
    <mergeCell ref="A1491:D1491"/>
    <mergeCell ref="B1482:C1482"/>
    <mergeCell ref="A1483:D1483"/>
    <mergeCell ref="B1484:C1484"/>
    <mergeCell ref="A1485:D1485"/>
    <mergeCell ref="B1486:C1486"/>
    <mergeCell ref="A1476:B1476"/>
    <mergeCell ref="C1476:G1476"/>
    <mergeCell ref="A1478:G1478"/>
    <mergeCell ref="B1480:C1480"/>
    <mergeCell ref="B1481:C1481"/>
    <mergeCell ref="A1471:D1471"/>
    <mergeCell ref="A1472:F1472"/>
    <mergeCell ref="A1474:B1474"/>
    <mergeCell ref="C1474:G1474"/>
    <mergeCell ref="A1475:B1475"/>
    <mergeCell ref="C1475:G1475"/>
    <mergeCell ref="B1466:C1466"/>
    <mergeCell ref="A1467:D1467"/>
    <mergeCell ref="B1468:C1468"/>
    <mergeCell ref="A1469:D1469"/>
    <mergeCell ref="B1470:C1470"/>
    <mergeCell ref="A1461:D1461"/>
    <mergeCell ref="B1462:C1462"/>
    <mergeCell ref="A1463:D1463"/>
    <mergeCell ref="B1464:C1464"/>
    <mergeCell ref="A1465:D1465"/>
    <mergeCell ref="B1456:C1456"/>
    <mergeCell ref="A1457:D1457"/>
    <mergeCell ref="B1458:C1458"/>
    <mergeCell ref="A1459:D1459"/>
    <mergeCell ref="B1460:C1460"/>
    <mergeCell ref="A1451:D1451"/>
    <mergeCell ref="B1452:C1452"/>
    <mergeCell ref="A1453:D1453"/>
    <mergeCell ref="B1454:C1454"/>
    <mergeCell ref="A1455:D1455"/>
    <mergeCell ref="B1446:C1446"/>
    <mergeCell ref="A1447:D1447"/>
    <mergeCell ref="B1448:C1448"/>
    <mergeCell ref="A1449:D1449"/>
    <mergeCell ref="B1450:C1450"/>
    <mergeCell ref="A1441:D1441"/>
    <mergeCell ref="B1442:C1442"/>
    <mergeCell ref="A1443:D1443"/>
    <mergeCell ref="B1444:C1444"/>
    <mergeCell ref="A1445:D1445"/>
    <mergeCell ref="B1436:C1436"/>
    <mergeCell ref="A1437:D1437"/>
    <mergeCell ref="B1438:C1438"/>
    <mergeCell ref="A1439:D1439"/>
    <mergeCell ref="B1440:C1440"/>
    <mergeCell ref="A1431:D1431"/>
    <mergeCell ref="B1432:C1432"/>
    <mergeCell ref="A1433:D1433"/>
    <mergeCell ref="B1434:C1434"/>
    <mergeCell ref="A1435:D1435"/>
    <mergeCell ref="B1426:C1426"/>
    <mergeCell ref="B1427:C1427"/>
    <mergeCell ref="B1428:C1428"/>
    <mergeCell ref="A1429:D1429"/>
    <mergeCell ref="B1430:C1430"/>
    <mergeCell ref="A1421:B1421"/>
    <mergeCell ref="C1421:G1421"/>
    <mergeCell ref="A1422:B1422"/>
    <mergeCell ref="C1422:G1422"/>
    <mergeCell ref="A1424:G1424"/>
    <mergeCell ref="B1416:C1416"/>
    <mergeCell ref="A1417:D1417"/>
    <mergeCell ref="A1418:F1418"/>
    <mergeCell ref="A1420:B1420"/>
    <mergeCell ref="C1420:G1420"/>
    <mergeCell ref="A1410:B1410"/>
    <mergeCell ref="C1410:G1410"/>
    <mergeCell ref="A1412:G1412"/>
    <mergeCell ref="B1414:C1414"/>
    <mergeCell ref="B1415:C1415"/>
    <mergeCell ref="A1405:D1405"/>
    <mergeCell ref="A1406:F1406"/>
    <mergeCell ref="A1408:B1408"/>
    <mergeCell ref="C1408:G1408"/>
    <mergeCell ref="A1409:B1409"/>
    <mergeCell ref="C1409:G1409"/>
    <mergeCell ref="B1400:C1400"/>
    <mergeCell ref="A1401:D1401"/>
    <mergeCell ref="B1402:C1402"/>
    <mergeCell ref="A1403:D1403"/>
    <mergeCell ref="B1404:C1404"/>
    <mergeCell ref="A1394:B1394"/>
    <mergeCell ref="C1394:G1394"/>
    <mergeCell ref="A1396:G1396"/>
    <mergeCell ref="B1398:C1398"/>
    <mergeCell ref="B1399:C1399"/>
    <mergeCell ref="A1389:D1389"/>
    <mergeCell ref="A1390:F1390"/>
    <mergeCell ref="A1392:B1392"/>
    <mergeCell ref="C1392:G1392"/>
    <mergeCell ref="A1393:B1393"/>
    <mergeCell ref="C1393:G1393"/>
    <mergeCell ref="B1384:C1384"/>
    <mergeCell ref="A1385:D1385"/>
    <mergeCell ref="B1386:C1386"/>
    <mergeCell ref="A1387:D1387"/>
    <mergeCell ref="B1388:C1388"/>
    <mergeCell ref="A1378:G1378"/>
    <mergeCell ref="B1380:C1380"/>
    <mergeCell ref="B1381:C1381"/>
    <mergeCell ref="B1382:C1382"/>
    <mergeCell ref="A1383:D1383"/>
    <mergeCell ref="A1374:B1374"/>
    <mergeCell ref="C1374:G1374"/>
    <mergeCell ref="A1375:B1375"/>
    <mergeCell ref="C1375:G1375"/>
    <mergeCell ref="A1376:B1376"/>
    <mergeCell ref="C1376:G1376"/>
    <mergeCell ref="B1368:C1368"/>
    <mergeCell ref="A1369:D1369"/>
    <mergeCell ref="B1370:C1370"/>
    <mergeCell ref="A1371:D1371"/>
    <mergeCell ref="A1372:F1372"/>
    <mergeCell ref="A1363:D1363"/>
    <mergeCell ref="B1364:C1364"/>
    <mergeCell ref="A1365:D1365"/>
    <mergeCell ref="B1366:C1366"/>
    <mergeCell ref="A1367:D1367"/>
    <mergeCell ref="B1358:C1358"/>
    <mergeCell ref="A1359:D1359"/>
    <mergeCell ref="B1360:C1360"/>
    <mergeCell ref="A1361:D1361"/>
    <mergeCell ref="B1362:C1362"/>
    <mergeCell ref="A1353:D1353"/>
    <mergeCell ref="B1354:C1354"/>
    <mergeCell ref="A1355:D1355"/>
    <mergeCell ref="B1356:C1356"/>
    <mergeCell ref="A1357:D1357"/>
    <mergeCell ref="B1348:C1348"/>
    <mergeCell ref="A1349:D1349"/>
    <mergeCell ref="B1350:C1350"/>
    <mergeCell ref="A1351:D1351"/>
    <mergeCell ref="B1352:C1352"/>
    <mergeCell ref="A1343:D1343"/>
    <mergeCell ref="B1344:C1344"/>
    <mergeCell ref="A1345:D1345"/>
    <mergeCell ref="B1346:C1346"/>
    <mergeCell ref="A1347:D1347"/>
    <mergeCell ref="B1338:C1338"/>
    <mergeCell ref="A1339:D1339"/>
    <mergeCell ref="B1340:C1340"/>
    <mergeCell ref="A1341:D1341"/>
    <mergeCell ref="B1342:C1342"/>
    <mergeCell ref="A1333:D1333"/>
    <mergeCell ref="B1334:C1334"/>
    <mergeCell ref="A1335:D1335"/>
    <mergeCell ref="B1336:C1336"/>
    <mergeCell ref="A1337:D1337"/>
    <mergeCell ref="B1328:C1328"/>
    <mergeCell ref="A1329:D1329"/>
    <mergeCell ref="B1330:C1330"/>
    <mergeCell ref="A1331:D1331"/>
    <mergeCell ref="B1332:C1332"/>
    <mergeCell ref="A1323:D1323"/>
    <mergeCell ref="B1324:C1324"/>
    <mergeCell ref="A1325:D1325"/>
    <mergeCell ref="B1326:C1326"/>
    <mergeCell ref="A1327:D1327"/>
    <mergeCell ref="B1318:C1318"/>
    <mergeCell ref="A1319:D1319"/>
    <mergeCell ref="B1320:C1320"/>
    <mergeCell ref="A1321:D1321"/>
    <mergeCell ref="B1322:C1322"/>
    <mergeCell ref="A1313:D1313"/>
    <mergeCell ref="B1314:C1314"/>
    <mergeCell ref="A1315:D1315"/>
    <mergeCell ref="B1316:C1316"/>
    <mergeCell ref="A1317:D1317"/>
    <mergeCell ref="B1308:C1308"/>
    <mergeCell ref="A1309:D1309"/>
    <mergeCell ref="B1310:C1310"/>
    <mergeCell ref="A1311:D1311"/>
    <mergeCell ref="B1312:C1312"/>
    <mergeCell ref="A1302:G1302"/>
    <mergeCell ref="B1304:C1304"/>
    <mergeCell ref="B1305:C1305"/>
    <mergeCell ref="B1306:C1306"/>
    <mergeCell ref="A1307:D1307"/>
    <mergeCell ref="A1298:B1298"/>
    <mergeCell ref="C1298:G1298"/>
    <mergeCell ref="A1299:B1299"/>
    <mergeCell ref="C1299:G1299"/>
    <mergeCell ref="A1300:B1300"/>
    <mergeCell ref="C1300:G1300"/>
    <mergeCell ref="B1292:C1292"/>
    <mergeCell ref="B1293:C1293"/>
    <mergeCell ref="B1294:C1294"/>
    <mergeCell ref="A1295:D1295"/>
    <mergeCell ref="A1296:F1296"/>
    <mergeCell ref="A1287:B1287"/>
    <mergeCell ref="C1287:G1287"/>
    <mergeCell ref="A1288:B1288"/>
    <mergeCell ref="C1288:G1288"/>
    <mergeCell ref="A1290:G1290"/>
    <mergeCell ref="B1282:C1282"/>
    <mergeCell ref="A1283:D1283"/>
    <mergeCell ref="A1284:F1284"/>
    <mergeCell ref="A1286:B1286"/>
    <mergeCell ref="C1286:G1286"/>
    <mergeCell ref="A1277:D1277"/>
    <mergeCell ref="B1278:C1278"/>
    <mergeCell ref="A1279:D1279"/>
    <mergeCell ref="B1280:C1280"/>
    <mergeCell ref="A1281:D1281"/>
    <mergeCell ref="B1272:C1272"/>
    <mergeCell ref="A1273:D1273"/>
    <mergeCell ref="B1274:C1274"/>
    <mergeCell ref="A1275:D1275"/>
    <mergeCell ref="B1276:C1276"/>
    <mergeCell ref="A1267:D1267"/>
    <mergeCell ref="B1268:C1268"/>
    <mergeCell ref="A1269:D1269"/>
    <mergeCell ref="B1270:C1270"/>
    <mergeCell ref="A1271:D1271"/>
    <mergeCell ref="B1262:C1262"/>
    <mergeCell ref="A1263:D1263"/>
    <mergeCell ref="B1264:C1264"/>
    <mergeCell ref="A1265:D1265"/>
    <mergeCell ref="B1266:C1266"/>
    <mergeCell ref="A1256:G1256"/>
    <mergeCell ref="B1258:C1258"/>
    <mergeCell ref="B1259:C1259"/>
    <mergeCell ref="B1260:C1260"/>
    <mergeCell ref="A1261:D1261"/>
    <mergeCell ref="A1252:B1252"/>
    <mergeCell ref="C1252:G1252"/>
    <mergeCell ref="A1253:B1253"/>
    <mergeCell ref="C1253:G1253"/>
    <mergeCell ref="A1254:B1254"/>
    <mergeCell ref="C1254:G1254"/>
    <mergeCell ref="B1246:C1246"/>
    <mergeCell ref="A1247:D1247"/>
    <mergeCell ref="B1248:C1248"/>
    <mergeCell ref="A1249:D1249"/>
    <mergeCell ref="A1250:F1250"/>
    <mergeCell ref="A1240:B1240"/>
    <mergeCell ref="C1240:G1240"/>
    <mergeCell ref="A1242:G1242"/>
    <mergeCell ref="B1244:C1244"/>
    <mergeCell ref="B1245:C1245"/>
    <mergeCell ref="A1235:D1235"/>
    <mergeCell ref="A1236:F1236"/>
    <mergeCell ref="A1238:B1238"/>
    <mergeCell ref="C1238:G1238"/>
    <mergeCell ref="A1239:B1239"/>
    <mergeCell ref="C1239:G1239"/>
    <mergeCell ref="B1230:C1230"/>
    <mergeCell ref="A1231:D1231"/>
    <mergeCell ref="B1232:C1232"/>
    <mergeCell ref="A1233:D1233"/>
    <mergeCell ref="B1234:C1234"/>
    <mergeCell ref="A1225:D1225"/>
    <mergeCell ref="B1226:C1226"/>
    <mergeCell ref="A1227:D1227"/>
    <mergeCell ref="B1228:C1228"/>
    <mergeCell ref="A1229:D1229"/>
    <mergeCell ref="B1220:C1220"/>
    <mergeCell ref="A1221:D1221"/>
    <mergeCell ref="B1222:C1222"/>
    <mergeCell ref="A1223:D1223"/>
    <mergeCell ref="B1224:C1224"/>
    <mergeCell ref="A1215:D1215"/>
    <mergeCell ref="B1216:C1216"/>
    <mergeCell ref="A1217:D1217"/>
    <mergeCell ref="B1218:C1218"/>
    <mergeCell ref="A1219:D1219"/>
    <mergeCell ref="B1210:C1210"/>
    <mergeCell ref="B1211:C1211"/>
    <mergeCell ref="B1212:C1212"/>
    <mergeCell ref="A1213:D1213"/>
    <mergeCell ref="B1214:C1214"/>
    <mergeCell ref="A1205:B1205"/>
    <mergeCell ref="C1205:G1205"/>
    <mergeCell ref="A1206:B1206"/>
    <mergeCell ref="C1206:G1206"/>
    <mergeCell ref="A1208:G1208"/>
    <mergeCell ref="B1200:C1200"/>
    <mergeCell ref="A1201:D1201"/>
    <mergeCell ref="A1202:F1202"/>
    <mergeCell ref="A1204:B1204"/>
    <mergeCell ref="C1204:G1204"/>
    <mergeCell ref="A1195:D1195"/>
    <mergeCell ref="B1196:C1196"/>
    <mergeCell ref="A1197:D1197"/>
    <mergeCell ref="B1198:C1198"/>
    <mergeCell ref="A1199:D1199"/>
    <mergeCell ref="B1190:C1190"/>
    <mergeCell ref="A1191:D1191"/>
    <mergeCell ref="B1192:C1192"/>
    <mergeCell ref="A1193:D1193"/>
    <mergeCell ref="B1194:C1194"/>
    <mergeCell ref="A1185:D1185"/>
    <mergeCell ref="B1186:C1186"/>
    <mergeCell ref="A1187:D1187"/>
    <mergeCell ref="B1188:C1188"/>
    <mergeCell ref="A1189:D1189"/>
    <mergeCell ref="B1180:C1180"/>
    <mergeCell ref="A1181:D1181"/>
    <mergeCell ref="B1182:C1182"/>
    <mergeCell ref="A1183:D1183"/>
    <mergeCell ref="B1184:C1184"/>
    <mergeCell ref="A1175:D1175"/>
    <mergeCell ref="B1176:C1176"/>
    <mergeCell ref="A1177:D1177"/>
    <mergeCell ref="B1178:C1178"/>
    <mergeCell ref="A1179:D1179"/>
    <mergeCell ref="B1170:C1170"/>
    <mergeCell ref="A1171:D1171"/>
    <mergeCell ref="B1172:C1172"/>
    <mergeCell ref="A1173:D1173"/>
    <mergeCell ref="B1174:C1174"/>
    <mergeCell ref="A1164:B1164"/>
    <mergeCell ref="C1164:G1164"/>
    <mergeCell ref="A1166:G1166"/>
    <mergeCell ref="B1168:C1168"/>
    <mergeCell ref="B1169:C1169"/>
    <mergeCell ref="A1160:F1160"/>
    <mergeCell ref="A1162:B1162"/>
    <mergeCell ref="C1162:G1162"/>
    <mergeCell ref="A1163:B1163"/>
    <mergeCell ref="C1163:G1163"/>
    <mergeCell ref="A1155:D1155"/>
    <mergeCell ref="B1156:C1156"/>
    <mergeCell ref="A1157:D1157"/>
    <mergeCell ref="B1158:C1158"/>
    <mergeCell ref="A1159:D1159"/>
    <mergeCell ref="B1150:C1150"/>
    <mergeCell ref="A1151:D1151"/>
    <mergeCell ref="B1152:C1152"/>
    <mergeCell ref="A1153:D1153"/>
    <mergeCell ref="B1154:C1154"/>
    <mergeCell ref="A1144:B1144"/>
    <mergeCell ref="C1144:G1144"/>
    <mergeCell ref="A1146:G1146"/>
    <mergeCell ref="B1148:C1148"/>
    <mergeCell ref="B1149:C1149"/>
    <mergeCell ref="A1139:D1139"/>
    <mergeCell ref="A1140:F1140"/>
    <mergeCell ref="A1142:B1142"/>
    <mergeCell ref="C1142:G1142"/>
    <mergeCell ref="A1143:B1143"/>
    <mergeCell ref="C1143:G1143"/>
    <mergeCell ref="B1134:C1134"/>
    <mergeCell ref="B1135:C1135"/>
    <mergeCell ref="B1136:C1136"/>
    <mergeCell ref="A1137:D1137"/>
    <mergeCell ref="B1138:C1138"/>
    <mergeCell ref="A1129:B1129"/>
    <mergeCell ref="C1129:G1129"/>
    <mergeCell ref="A1130:B1130"/>
    <mergeCell ref="C1130:G1130"/>
    <mergeCell ref="A1132:G1132"/>
    <mergeCell ref="B1124:C1124"/>
    <mergeCell ref="A1125:D1125"/>
    <mergeCell ref="A1126:F1126"/>
    <mergeCell ref="A1128:B1128"/>
    <mergeCell ref="C1128:G1128"/>
    <mergeCell ref="A1119:D1119"/>
    <mergeCell ref="B1120:C1120"/>
    <mergeCell ref="A1121:D1121"/>
    <mergeCell ref="B1122:C1122"/>
    <mergeCell ref="A1123:D1123"/>
    <mergeCell ref="B1114:C1114"/>
    <mergeCell ref="B1115:C1115"/>
    <mergeCell ref="B1116:C1116"/>
    <mergeCell ref="A1117:D1117"/>
    <mergeCell ref="B1118:C1118"/>
    <mergeCell ref="A1109:B1109"/>
    <mergeCell ref="C1109:G1109"/>
    <mergeCell ref="A1110:B1110"/>
    <mergeCell ref="C1110:G1110"/>
    <mergeCell ref="A1112:G1112"/>
    <mergeCell ref="B1104:C1104"/>
    <mergeCell ref="A1105:D1105"/>
    <mergeCell ref="A1106:F1106"/>
    <mergeCell ref="A1108:B1108"/>
    <mergeCell ref="C1108:G1108"/>
    <mergeCell ref="A1099:D1099"/>
    <mergeCell ref="B1100:C1100"/>
    <mergeCell ref="A1101:D1101"/>
    <mergeCell ref="B1102:C1102"/>
    <mergeCell ref="A1103:D1103"/>
    <mergeCell ref="B1094:C1094"/>
    <mergeCell ref="A1095:D1095"/>
    <mergeCell ref="B1096:C1096"/>
    <mergeCell ref="A1097:D1097"/>
    <mergeCell ref="B1098:C1098"/>
    <mergeCell ref="A1088:B1088"/>
    <mergeCell ref="C1088:G1088"/>
    <mergeCell ref="A1090:G1090"/>
    <mergeCell ref="B1092:C1092"/>
    <mergeCell ref="B1093:C1093"/>
    <mergeCell ref="A1084:F1084"/>
    <mergeCell ref="A1086:B1086"/>
    <mergeCell ref="C1086:G1086"/>
    <mergeCell ref="A1087:B1087"/>
    <mergeCell ref="C1087:G1087"/>
    <mergeCell ref="A1079:D1079"/>
    <mergeCell ref="B1080:C1080"/>
    <mergeCell ref="A1081:D1081"/>
    <mergeCell ref="B1082:C1082"/>
    <mergeCell ref="A1083:D1083"/>
    <mergeCell ref="B1074:C1074"/>
    <mergeCell ref="B1075:C1075"/>
    <mergeCell ref="B1076:C1076"/>
    <mergeCell ref="A1077:D1077"/>
    <mergeCell ref="B1078:C1078"/>
    <mergeCell ref="A1069:B1069"/>
    <mergeCell ref="C1069:G1069"/>
    <mergeCell ref="A1070:B1070"/>
    <mergeCell ref="C1070:G1070"/>
    <mergeCell ref="A1072:G1072"/>
    <mergeCell ref="B1064:C1064"/>
    <mergeCell ref="A1065:D1065"/>
    <mergeCell ref="A1066:F1066"/>
    <mergeCell ref="A1068:B1068"/>
    <mergeCell ref="C1068:G1068"/>
    <mergeCell ref="B1059:C1059"/>
    <mergeCell ref="B1060:C1060"/>
    <mergeCell ref="A1061:D1061"/>
    <mergeCell ref="B1062:C1062"/>
    <mergeCell ref="A1063:D1063"/>
    <mergeCell ref="A1053:B1053"/>
    <mergeCell ref="C1053:G1053"/>
    <mergeCell ref="A1055:G1055"/>
    <mergeCell ref="B1057:C1057"/>
    <mergeCell ref="B1058:C1058"/>
    <mergeCell ref="A1048:D1048"/>
    <mergeCell ref="A1049:F1049"/>
    <mergeCell ref="A1051:B1051"/>
    <mergeCell ref="C1051:G1051"/>
    <mergeCell ref="A1052:B1052"/>
    <mergeCell ref="C1052:G1052"/>
    <mergeCell ref="B1043:C1043"/>
    <mergeCell ref="A1044:D1044"/>
    <mergeCell ref="B1045:C1045"/>
    <mergeCell ref="A1046:D1046"/>
    <mergeCell ref="B1047:C1047"/>
    <mergeCell ref="A1038:D1038"/>
    <mergeCell ref="B1039:C1039"/>
    <mergeCell ref="A1040:D1040"/>
    <mergeCell ref="B1041:C1041"/>
    <mergeCell ref="A1042:D1042"/>
    <mergeCell ref="B1033:C1033"/>
    <mergeCell ref="A1034:D1034"/>
    <mergeCell ref="B1035:C1035"/>
    <mergeCell ref="A1036:D1036"/>
    <mergeCell ref="B1037:C1037"/>
    <mergeCell ref="A1028:D1028"/>
    <mergeCell ref="B1029:C1029"/>
    <mergeCell ref="A1030:D1030"/>
    <mergeCell ref="B1031:C1031"/>
    <mergeCell ref="A1032:D1032"/>
    <mergeCell ref="B1023:C1023"/>
    <mergeCell ref="A1024:D1024"/>
    <mergeCell ref="B1025:C1025"/>
    <mergeCell ref="A1026:D1026"/>
    <mergeCell ref="B1027:C1027"/>
    <mergeCell ref="A1018:D1018"/>
    <mergeCell ref="B1019:C1019"/>
    <mergeCell ref="A1020:D1020"/>
    <mergeCell ref="B1021:C1021"/>
    <mergeCell ref="A1022:D1022"/>
    <mergeCell ref="B1013:C1013"/>
    <mergeCell ref="A1014:D1014"/>
    <mergeCell ref="B1015:C1015"/>
    <mergeCell ref="A1016:D1016"/>
    <mergeCell ref="B1017:C1017"/>
    <mergeCell ref="A1008:D1008"/>
    <mergeCell ref="B1009:C1009"/>
    <mergeCell ref="A1010:D1010"/>
    <mergeCell ref="B1011:C1011"/>
    <mergeCell ref="A1012:D1012"/>
    <mergeCell ref="B1003:C1003"/>
    <mergeCell ref="A1004:D1004"/>
    <mergeCell ref="B1005:C1005"/>
    <mergeCell ref="A1006:D1006"/>
    <mergeCell ref="B1007:C1007"/>
    <mergeCell ref="A997:B997"/>
    <mergeCell ref="C997:G997"/>
    <mergeCell ref="A999:G999"/>
    <mergeCell ref="B1001:C1001"/>
    <mergeCell ref="B1002:C1002"/>
    <mergeCell ref="A993:F993"/>
    <mergeCell ref="A995:B995"/>
    <mergeCell ref="C995:G995"/>
    <mergeCell ref="A996:B996"/>
    <mergeCell ref="C996:G996"/>
    <mergeCell ref="A988:D988"/>
    <mergeCell ref="B989:C989"/>
    <mergeCell ref="A990:D990"/>
    <mergeCell ref="B991:C991"/>
    <mergeCell ref="A992:D992"/>
    <mergeCell ref="B983:C983"/>
    <mergeCell ref="A984:D984"/>
    <mergeCell ref="B985:C985"/>
    <mergeCell ref="A986:D986"/>
    <mergeCell ref="B987:C987"/>
    <mergeCell ref="A978:D978"/>
    <mergeCell ref="B979:C979"/>
    <mergeCell ref="A980:D980"/>
    <mergeCell ref="B981:C981"/>
    <mergeCell ref="A982:D982"/>
    <mergeCell ref="B973:C973"/>
    <mergeCell ref="A974:D974"/>
    <mergeCell ref="B975:C975"/>
    <mergeCell ref="A976:D976"/>
    <mergeCell ref="B977:C977"/>
    <mergeCell ref="A967:G967"/>
    <mergeCell ref="B969:C969"/>
    <mergeCell ref="B970:C970"/>
    <mergeCell ref="B971:C971"/>
    <mergeCell ref="A972:D972"/>
    <mergeCell ref="A963:B963"/>
    <mergeCell ref="C963:G963"/>
    <mergeCell ref="A964:B964"/>
    <mergeCell ref="C964:G964"/>
    <mergeCell ref="A965:B965"/>
    <mergeCell ref="C965:G965"/>
    <mergeCell ref="B957:C957"/>
    <mergeCell ref="B958:C958"/>
    <mergeCell ref="B959:C959"/>
    <mergeCell ref="A960:D960"/>
    <mergeCell ref="A961:F961"/>
    <mergeCell ref="A952:B952"/>
    <mergeCell ref="C952:G952"/>
    <mergeCell ref="A953:B953"/>
    <mergeCell ref="C953:G953"/>
    <mergeCell ref="A955:G955"/>
    <mergeCell ref="A946:D946"/>
    <mergeCell ref="B947:C947"/>
    <mergeCell ref="A948:D948"/>
    <mergeCell ref="A949:F949"/>
    <mergeCell ref="A951:B951"/>
    <mergeCell ref="C951:G951"/>
    <mergeCell ref="B941:C941"/>
    <mergeCell ref="A942:D942"/>
    <mergeCell ref="B943:C943"/>
    <mergeCell ref="A944:D944"/>
    <mergeCell ref="B945:C945"/>
    <mergeCell ref="A936:D936"/>
    <mergeCell ref="B937:C937"/>
    <mergeCell ref="A938:D938"/>
    <mergeCell ref="B939:C939"/>
    <mergeCell ref="A940:D940"/>
    <mergeCell ref="B931:C931"/>
    <mergeCell ref="A932:D932"/>
    <mergeCell ref="B933:C933"/>
    <mergeCell ref="A934:D934"/>
    <mergeCell ref="B935:C935"/>
    <mergeCell ref="A925:B925"/>
    <mergeCell ref="C925:G925"/>
    <mergeCell ref="A927:G927"/>
    <mergeCell ref="B929:C929"/>
    <mergeCell ref="B930:C930"/>
    <mergeCell ref="A920:D920"/>
    <mergeCell ref="A921:F921"/>
    <mergeCell ref="A923:B923"/>
    <mergeCell ref="C923:G923"/>
    <mergeCell ref="A924:B924"/>
    <mergeCell ref="C924:G924"/>
    <mergeCell ref="B915:C915"/>
    <mergeCell ref="A916:D916"/>
    <mergeCell ref="B917:C917"/>
    <mergeCell ref="A918:D918"/>
    <mergeCell ref="B919:C919"/>
    <mergeCell ref="A910:D910"/>
    <mergeCell ref="B911:C911"/>
    <mergeCell ref="A912:D912"/>
    <mergeCell ref="B913:C913"/>
    <mergeCell ref="A914:D914"/>
    <mergeCell ref="B905:C905"/>
    <mergeCell ref="A906:D906"/>
    <mergeCell ref="B907:C907"/>
    <mergeCell ref="A908:D908"/>
    <mergeCell ref="B909:C909"/>
    <mergeCell ref="A900:D900"/>
    <mergeCell ref="B901:C901"/>
    <mergeCell ref="A902:D902"/>
    <mergeCell ref="B903:C903"/>
    <mergeCell ref="A904:D904"/>
    <mergeCell ref="B895:C895"/>
    <mergeCell ref="A896:D896"/>
    <mergeCell ref="B897:C897"/>
    <mergeCell ref="A898:D898"/>
    <mergeCell ref="B899:C899"/>
    <mergeCell ref="A890:D890"/>
    <mergeCell ref="B891:C891"/>
    <mergeCell ref="A892:D892"/>
    <mergeCell ref="B893:C893"/>
    <mergeCell ref="A894:D894"/>
    <mergeCell ref="B885:C885"/>
    <mergeCell ref="A886:D886"/>
    <mergeCell ref="B887:C887"/>
    <mergeCell ref="A888:D888"/>
    <mergeCell ref="B889:C889"/>
    <mergeCell ref="A880:D880"/>
    <mergeCell ref="B881:C881"/>
    <mergeCell ref="A882:D882"/>
    <mergeCell ref="B883:C883"/>
    <mergeCell ref="A884:D884"/>
    <mergeCell ref="B875:C875"/>
    <mergeCell ref="B876:C876"/>
    <mergeCell ref="B877:C877"/>
    <mergeCell ref="A878:D878"/>
    <mergeCell ref="B879:C879"/>
    <mergeCell ref="A870:B870"/>
    <mergeCell ref="C870:G870"/>
    <mergeCell ref="A871:B871"/>
    <mergeCell ref="C871:G871"/>
    <mergeCell ref="A873:G873"/>
    <mergeCell ref="B865:C865"/>
    <mergeCell ref="A866:D866"/>
    <mergeCell ref="A867:F867"/>
    <mergeCell ref="A869:B869"/>
    <mergeCell ref="C869:G869"/>
    <mergeCell ref="A859:B859"/>
    <mergeCell ref="C859:G859"/>
    <mergeCell ref="A861:G861"/>
    <mergeCell ref="B863:C863"/>
    <mergeCell ref="B864:C864"/>
    <mergeCell ref="A854:D854"/>
    <mergeCell ref="A855:F855"/>
    <mergeCell ref="A857:B857"/>
    <mergeCell ref="C857:G857"/>
    <mergeCell ref="A858:B858"/>
    <mergeCell ref="C858:G858"/>
    <mergeCell ref="B849:C849"/>
    <mergeCell ref="A850:D850"/>
    <mergeCell ref="B851:C851"/>
    <mergeCell ref="A852:D852"/>
    <mergeCell ref="B853:C853"/>
    <mergeCell ref="A843:B843"/>
    <mergeCell ref="C843:G843"/>
    <mergeCell ref="A845:G845"/>
    <mergeCell ref="B847:C847"/>
    <mergeCell ref="B848:C848"/>
    <mergeCell ref="A838:D838"/>
    <mergeCell ref="A839:F839"/>
    <mergeCell ref="A841:B841"/>
    <mergeCell ref="C841:G841"/>
    <mergeCell ref="A842:B842"/>
    <mergeCell ref="C842:G842"/>
    <mergeCell ref="B833:C833"/>
    <mergeCell ref="A834:D834"/>
    <mergeCell ref="B835:C835"/>
    <mergeCell ref="A836:D836"/>
    <mergeCell ref="B837:C837"/>
    <mergeCell ref="A827:G827"/>
    <mergeCell ref="B829:C829"/>
    <mergeCell ref="B830:C830"/>
    <mergeCell ref="B831:C831"/>
    <mergeCell ref="A832:D832"/>
    <mergeCell ref="A823:B823"/>
    <mergeCell ref="C823:G823"/>
    <mergeCell ref="A824:B824"/>
    <mergeCell ref="C824:G824"/>
    <mergeCell ref="A825:B825"/>
    <mergeCell ref="C825:G825"/>
    <mergeCell ref="B817:C817"/>
    <mergeCell ref="A818:D818"/>
    <mergeCell ref="B819:C819"/>
    <mergeCell ref="A820:D820"/>
    <mergeCell ref="A821:F821"/>
    <mergeCell ref="A812:D812"/>
    <mergeCell ref="B813:C813"/>
    <mergeCell ref="A814:D814"/>
    <mergeCell ref="B815:C815"/>
    <mergeCell ref="A816:D816"/>
    <mergeCell ref="B807:C807"/>
    <mergeCell ref="A808:D808"/>
    <mergeCell ref="B809:C809"/>
    <mergeCell ref="A810:D810"/>
    <mergeCell ref="B811:C811"/>
    <mergeCell ref="A802:D802"/>
    <mergeCell ref="B803:C803"/>
    <mergeCell ref="A804:D804"/>
    <mergeCell ref="B805:C805"/>
    <mergeCell ref="A806:D806"/>
    <mergeCell ref="B797:C797"/>
    <mergeCell ref="A798:D798"/>
    <mergeCell ref="B799:C799"/>
    <mergeCell ref="A800:D800"/>
    <mergeCell ref="B801:C801"/>
    <mergeCell ref="A792:D792"/>
    <mergeCell ref="B793:C793"/>
    <mergeCell ref="A794:D794"/>
    <mergeCell ref="B795:C795"/>
    <mergeCell ref="A796:D796"/>
    <mergeCell ref="B787:C787"/>
    <mergeCell ref="A788:D788"/>
    <mergeCell ref="B789:C789"/>
    <mergeCell ref="A790:D790"/>
    <mergeCell ref="B791:C791"/>
    <mergeCell ref="A782:D782"/>
    <mergeCell ref="B783:C783"/>
    <mergeCell ref="A784:D784"/>
    <mergeCell ref="B785:C785"/>
    <mergeCell ref="A786:D786"/>
    <mergeCell ref="B777:C777"/>
    <mergeCell ref="A778:D778"/>
    <mergeCell ref="B779:C779"/>
    <mergeCell ref="A780:D780"/>
    <mergeCell ref="B781:C781"/>
    <mergeCell ref="A772:D772"/>
    <mergeCell ref="B773:C773"/>
    <mergeCell ref="A774:D774"/>
    <mergeCell ref="B775:C775"/>
    <mergeCell ref="A776:D776"/>
    <mergeCell ref="B767:C767"/>
    <mergeCell ref="A768:D768"/>
    <mergeCell ref="B769:C769"/>
    <mergeCell ref="A770:D770"/>
    <mergeCell ref="B771:C771"/>
    <mergeCell ref="A762:D762"/>
    <mergeCell ref="B763:C763"/>
    <mergeCell ref="A764:D764"/>
    <mergeCell ref="B765:C765"/>
    <mergeCell ref="A766:D766"/>
    <mergeCell ref="B757:C757"/>
    <mergeCell ref="A758:D758"/>
    <mergeCell ref="B759:C759"/>
    <mergeCell ref="A760:D760"/>
    <mergeCell ref="B761:C761"/>
    <mergeCell ref="A751:G751"/>
    <mergeCell ref="B753:C753"/>
    <mergeCell ref="B754:C754"/>
    <mergeCell ref="B755:C755"/>
    <mergeCell ref="A756:D756"/>
    <mergeCell ref="A747:B747"/>
    <mergeCell ref="C747:G747"/>
    <mergeCell ref="A748:B748"/>
    <mergeCell ref="C748:G748"/>
    <mergeCell ref="A749:B749"/>
    <mergeCell ref="C749:G749"/>
    <mergeCell ref="B741:C741"/>
    <mergeCell ref="B742:C742"/>
    <mergeCell ref="B743:C743"/>
    <mergeCell ref="A744:D744"/>
    <mergeCell ref="A745:F745"/>
    <mergeCell ref="A736:B736"/>
    <mergeCell ref="C736:G736"/>
    <mergeCell ref="A737:B737"/>
    <mergeCell ref="C737:G737"/>
    <mergeCell ref="A739:G739"/>
    <mergeCell ref="B731:C731"/>
    <mergeCell ref="A732:D732"/>
    <mergeCell ref="A733:F733"/>
    <mergeCell ref="A735:B735"/>
    <mergeCell ref="C735:G735"/>
    <mergeCell ref="A726:D726"/>
    <mergeCell ref="B727:C727"/>
    <mergeCell ref="A728:D728"/>
    <mergeCell ref="B729:C729"/>
    <mergeCell ref="A730:D730"/>
    <mergeCell ref="B721:C721"/>
    <mergeCell ref="A722:D722"/>
    <mergeCell ref="B723:C723"/>
    <mergeCell ref="A724:D724"/>
    <mergeCell ref="B725:C725"/>
    <mergeCell ref="A716:D716"/>
    <mergeCell ref="B717:C717"/>
    <mergeCell ref="A718:D718"/>
    <mergeCell ref="B719:C719"/>
    <mergeCell ref="A720:D720"/>
    <mergeCell ref="B711:C711"/>
    <mergeCell ref="A712:D712"/>
    <mergeCell ref="B713:C713"/>
    <mergeCell ref="A714:D714"/>
    <mergeCell ref="B715:C715"/>
    <mergeCell ref="A705:G705"/>
    <mergeCell ref="B707:C707"/>
    <mergeCell ref="B708:C708"/>
    <mergeCell ref="B709:C709"/>
    <mergeCell ref="A710:D710"/>
    <mergeCell ref="A701:B701"/>
    <mergeCell ref="C701:G701"/>
    <mergeCell ref="A702:B702"/>
    <mergeCell ref="C702:G702"/>
    <mergeCell ref="A703:B703"/>
    <mergeCell ref="C703:G703"/>
    <mergeCell ref="B695:C695"/>
    <mergeCell ref="A696:D696"/>
    <mergeCell ref="B697:C697"/>
    <mergeCell ref="A698:D698"/>
    <mergeCell ref="A699:F699"/>
    <mergeCell ref="A689:B689"/>
    <mergeCell ref="C689:G689"/>
    <mergeCell ref="A691:G691"/>
    <mergeCell ref="B693:C693"/>
    <mergeCell ref="B694:C694"/>
    <mergeCell ref="A684:D684"/>
    <mergeCell ref="A685:F685"/>
    <mergeCell ref="A687:B687"/>
    <mergeCell ref="C687:G687"/>
    <mergeCell ref="A688:B688"/>
    <mergeCell ref="C688:G688"/>
    <mergeCell ref="B679:C679"/>
    <mergeCell ref="A680:D680"/>
    <mergeCell ref="B681:C681"/>
    <mergeCell ref="A682:D682"/>
    <mergeCell ref="B683:C683"/>
    <mergeCell ref="A674:D674"/>
    <mergeCell ref="B675:C675"/>
    <mergeCell ref="A676:D676"/>
    <mergeCell ref="B677:C677"/>
    <mergeCell ref="A678:D678"/>
    <mergeCell ref="B669:C669"/>
    <mergeCell ref="A670:D670"/>
    <mergeCell ref="B671:C671"/>
    <mergeCell ref="A672:D672"/>
    <mergeCell ref="B673:C673"/>
    <mergeCell ref="A664:D664"/>
    <mergeCell ref="B665:C665"/>
    <mergeCell ref="A666:D666"/>
    <mergeCell ref="B667:C667"/>
    <mergeCell ref="A668:D668"/>
    <mergeCell ref="B659:C659"/>
    <mergeCell ref="B660:C660"/>
    <mergeCell ref="B661:C661"/>
    <mergeCell ref="A662:D662"/>
    <mergeCell ref="B663:C663"/>
    <mergeCell ref="A654:B654"/>
    <mergeCell ref="C654:G654"/>
    <mergeCell ref="A655:B655"/>
    <mergeCell ref="C655:G655"/>
    <mergeCell ref="A657:G657"/>
    <mergeCell ref="B649:C649"/>
    <mergeCell ref="A650:D650"/>
    <mergeCell ref="A651:F651"/>
    <mergeCell ref="A653:B653"/>
    <mergeCell ref="C653:G653"/>
    <mergeCell ref="A644:D644"/>
    <mergeCell ref="B645:C645"/>
    <mergeCell ref="A646:D646"/>
    <mergeCell ref="B647:C647"/>
    <mergeCell ref="A648:D648"/>
    <mergeCell ref="B639:C639"/>
    <mergeCell ref="A640:D640"/>
    <mergeCell ref="B641:C641"/>
    <mergeCell ref="A642:D642"/>
    <mergeCell ref="B643:C643"/>
    <mergeCell ref="A634:D634"/>
    <mergeCell ref="B635:C635"/>
    <mergeCell ref="A636:D636"/>
    <mergeCell ref="B637:C637"/>
    <mergeCell ref="A638:D638"/>
    <mergeCell ref="B629:C629"/>
    <mergeCell ref="A630:D630"/>
    <mergeCell ref="B631:C631"/>
    <mergeCell ref="A632:D632"/>
    <mergeCell ref="B633:C633"/>
    <mergeCell ref="A624:D624"/>
    <mergeCell ref="B625:C625"/>
    <mergeCell ref="A626:D626"/>
    <mergeCell ref="B627:C627"/>
    <mergeCell ref="A628:D628"/>
    <mergeCell ref="B619:C619"/>
    <mergeCell ref="A620:D620"/>
    <mergeCell ref="B621:C621"/>
    <mergeCell ref="A622:D622"/>
    <mergeCell ref="B623:C623"/>
    <mergeCell ref="A613:B613"/>
    <mergeCell ref="C613:G613"/>
    <mergeCell ref="A615:G615"/>
    <mergeCell ref="B617:C617"/>
    <mergeCell ref="B618:C618"/>
    <mergeCell ref="A609:F609"/>
    <mergeCell ref="A611:B611"/>
    <mergeCell ref="C611:G611"/>
    <mergeCell ref="A612:B612"/>
    <mergeCell ref="C612:G612"/>
    <mergeCell ref="A604:D604"/>
    <mergeCell ref="B605:C605"/>
    <mergeCell ref="A606:D606"/>
    <mergeCell ref="B607:C607"/>
    <mergeCell ref="A608:D608"/>
    <mergeCell ref="B599:C599"/>
    <mergeCell ref="A600:D600"/>
    <mergeCell ref="B601:C601"/>
    <mergeCell ref="A602:D602"/>
    <mergeCell ref="B603:C603"/>
    <mergeCell ref="A593:B593"/>
    <mergeCell ref="C593:G593"/>
    <mergeCell ref="A595:G595"/>
    <mergeCell ref="B597:C597"/>
    <mergeCell ref="B598:C598"/>
    <mergeCell ref="A588:D588"/>
    <mergeCell ref="A589:F589"/>
    <mergeCell ref="A591:B591"/>
    <mergeCell ref="C591:G591"/>
    <mergeCell ref="A592:B592"/>
    <mergeCell ref="C592:G592"/>
    <mergeCell ref="B583:C583"/>
    <mergeCell ref="B584:C584"/>
    <mergeCell ref="B585:C585"/>
    <mergeCell ref="A586:D586"/>
    <mergeCell ref="B587:C587"/>
    <mergeCell ref="A578:B578"/>
    <mergeCell ref="C578:G578"/>
    <mergeCell ref="A579:B579"/>
    <mergeCell ref="C579:G579"/>
    <mergeCell ref="A581:G581"/>
    <mergeCell ref="B573:C573"/>
    <mergeCell ref="A574:D574"/>
    <mergeCell ref="A575:F575"/>
    <mergeCell ref="A577:B577"/>
    <mergeCell ref="C577:G577"/>
    <mergeCell ref="A568:D568"/>
    <mergeCell ref="B569:C569"/>
    <mergeCell ref="A570:D570"/>
    <mergeCell ref="B571:C571"/>
    <mergeCell ref="A572:D572"/>
    <mergeCell ref="B563:C563"/>
    <mergeCell ref="B564:C564"/>
    <mergeCell ref="B565:C565"/>
    <mergeCell ref="A566:D566"/>
    <mergeCell ref="B567:C567"/>
    <mergeCell ref="A558:B558"/>
    <mergeCell ref="C558:G558"/>
    <mergeCell ref="A559:B559"/>
    <mergeCell ref="C559:G559"/>
    <mergeCell ref="A561:G561"/>
    <mergeCell ref="B553:C553"/>
    <mergeCell ref="A554:D554"/>
    <mergeCell ref="A555:F555"/>
    <mergeCell ref="A557:B557"/>
    <mergeCell ref="C557:G557"/>
    <mergeCell ref="A548:D548"/>
    <mergeCell ref="B549:C549"/>
    <mergeCell ref="A550:D550"/>
    <mergeCell ref="B551:C551"/>
    <mergeCell ref="A552:D552"/>
    <mergeCell ref="B543:C543"/>
    <mergeCell ref="A544:D544"/>
    <mergeCell ref="B545:C545"/>
    <mergeCell ref="A546:D546"/>
    <mergeCell ref="B547:C547"/>
    <mergeCell ref="A537:B537"/>
    <mergeCell ref="C537:G537"/>
    <mergeCell ref="A539:G539"/>
    <mergeCell ref="B541:C541"/>
    <mergeCell ref="B542:C542"/>
    <mergeCell ref="A532:D532"/>
    <mergeCell ref="A533:F533"/>
    <mergeCell ref="A535:B535"/>
    <mergeCell ref="C535:G535"/>
    <mergeCell ref="A536:B536"/>
    <mergeCell ref="C536:G536"/>
    <mergeCell ref="B527:C527"/>
    <mergeCell ref="A528:D528"/>
    <mergeCell ref="B529:C529"/>
    <mergeCell ref="A530:D530"/>
    <mergeCell ref="B531:C531"/>
    <mergeCell ref="A521:G521"/>
    <mergeCell ref="B523:C523"/>
    <mergeCell ref="B524:C524"/>
    <mergeCell ref="B525:C525"/>
    <mergeCell ref="A526:D526"/>
    <mergeCell ref="A517:B517"/>
    <mergeCell ref="C517:G517"/>
    <mergeCell ref="A518:B518"/>
    <mergeCell ref="C518:G518"/>
    <mergeCell ref="A519:B519"/>
    <mergeCell ref="C519:G519"/>
    <mergeCell ref="B511:C511"/>
    <mergeCell ref="A512:D512"/>
    <mergeCell ref="B513:C513"/>
    <mergeCell ref="A514:D514"/>
    <mergeCell ref="A515:F515"/>
    <mergeCell ref="B506:C506"/>
    <mergeCell ref="B507:C507"/>
    <mergeCell ref="B508:C508"/>
    <mergeCell ref="B509:C509"/>
    <mergeCell ref="A510:D510"/>
    <mergeCell ref="A501:B501"/>
    <mergeCell ref="C501:G501"/>
    <mergeCell ref="A502:B502"/>
    <mergeCell ref="C502:G502"/>
    <mergeCell ref="A504:G504"/>
    <mergeCell ref="B496:C496"/>
    <mergeCell ref="A497:D497"/>
    <mergeCell ref="A498:F498"/>
    <mergeCell ref="A500:B500"/>
    <mergeCell ref="C500:G500"/>
    <mergeCell ref="A491:D491"/>
    <mergeCell ref="B492:C492"/>
    <mergeCell ref="A493:D493"/>
    <mergeCell ref="B494:C494"/>
    <mergeCell ref="A495:D495"/>
    <mergeCell ref="B486:C486"/>
    <mergeCell ref="A487:D487"/>
    <mergeCell ref="B488:C488"/>
    <mergeCell ref="A489:D489"/>
    <mergeCell ref="B490:C490"/>
    <mergeCell ref="A481:D481"/>
    <mergeCell ref="B482:C482"/>
    <mergeCell ref="A483:D483"/>
    <mergeCell ref="B484:C484"/>
    <mergeCell ref="A485:D485"/>
    <mergeCell ref="B476:C476"/>
    <mergeCell ref="A477:D477"/>
    <mergeCell ref="B478:C478"/>
    <mergeCell ref="A479:D479"/>
    <mergeCell ref="B480:C480"/>
    <mergeCell ref="A471:D471"/>
    <mergeCell ref="B472:C472"/>
    <mergeCell ref="A473:D473"/>
    <mergeCell ref="B474:C474"/>
    <mergeCell ref="A475:D475"/>
    <mergeCell ref="B466:C466"/>
    <mergeCell ref="A467:D467"/>
    <mergeCell ref="B468:C468"/>
    <mergeCell ref="A469:D469"/>
    <mergeCell ref="B470:C470"/>
    <mergeCell ref="A461:D461"/>
    <mergeCell ref="B462:C462"/>
    <mergeCell ref="A463:D463"/>
    <mergeCell ref="B464:C464"/>
    <mergeCell ref="A465:D465"/>
    <mergeCell ref="B456:C456"/>
    <mergeCell ref="A457:D457"/>
    <mergeCell ref="B458:C458"/>
    <mergeCell ref="A459:D459"/>
    <mergeCell ref="B460:C460"/>
    <mergeCell ref="A450:B450"/>
    <mergeCell ref="C450:G450"/>
    <mergeCell ref="A452:G452"/>
    <mergeCell ref="B454:C454"/>
    <mergeCell ref="B455:C455"/>
    <mergeCell ref="A446:F446"/>
    <mergeCell ref="A448:B448"/>
    <mergeCell ref="C448:G448"/>
    <mergeCell ref="A449:B449"/>
    <mergeCell ref="C449:G449"/>
    <mergeCell ref="A441:D441"/>
    <mergeCell ref="B442:C442"/>
    <mergeCell ref="A443:D443"/>
    <mergeCell ref="B444:C444"/>
    <mergeCell ref="A445:D445"/>
    <mergeCell ref="B436:C436"/>
    <mergeCell ref="A437:D437"/>
    <mergeCell ref="B438:C438"/>
    <mergeCell ref="A439:D439"/>
    <mergeCell ref="B440:C440"/>
    <mergeCell ref="A431:D431"/>
    <mergeCell ref="B432:C432"/>
    <mergeCell ref="A433:D433"/>
    <mergeCell ref="B434:C434"/>
    <mergeCell ref="A435:D435"/>
    <mergeCell ref="B426:C426"/>
    <mergeCell ref="A427:D427"/>
    <mergeCell ref="B428:C428"/>
    <mergeCell ref="A429:D429"/>
    <mergeCell ref="B430:C430"/>
    <mergeCell ref="A420:G420"/>
    <mergeCell ref="B422:C422"/>
    <mergeCell ref="B423:C423"/>
    <mergeCell ref="B424:C424"/>
    <mergeCell ref="A425:D425"/>
    <mergeCell ref="A416:B416"/>
    <mergeCell ref="C416:G416"/>
    <mergeCell ref="A417:B417"/>
    <mergeCell ref="C417:G417"/>
    <mergeCell ref="A418:B418"/>
    <mergeCell ref="C418:G418"/>
    <mergeCell ref="B410:C410"/>
    <mergeCell ref="B411:C411"/>
    <mergeCell ref="B412:C412"/>
    <mergeCell ref="A413:D413"/>
    <mergeCell ref="A414:F414"/>
    <mergeCell ref="A405:B405"/>
    <mergeCell ref="C405:G405"/>
    <mergeCell ref="A406:B406"/>
    <mergeCell ref="C406:G406"/>
    <mergeCell ref="A408:G408"/>
    <mergeCell ref="A399:D399"/>
    <mergeCell ref="B400:C400"/>
    <mergeCell ref="A401:D401"/>
    <mergeCell ref="A402:F402"/>
    <mergeCell ref="A404:B404"/>
    <mergeCell ref="C404:G404"/>
    <mergeCell ref="B394:C394"/>
    <mergeCell ref="A395:D395"/>
    <mergeCell ref="B396:C396"/>
    <mergeCell ref="A397:D397"/>
    <mergeCell ref="B398:C398"/>
    <mergeCell ref="A389:D389"/>
    <mergeCell ref="B390:C390"/>
    <mergeCell ref="A391:D391"/>
    <mergeCell ref="B392:C392"/>
    <mergeCell ref="A393:D393"/>
    <mergeCell ref="B384:C384"/>
    <mergeCell ref="B385:C385"/>
    <mergeCell ref="B386:C386"/>
    <mergeCell ref="A387:D387"/>
    <mergeCell ref="B388:C388"/>
    <mergeCell ref="A379:B379"/>
    <mergeCell ref="C379:G379"/>
    <mergeCell ref="A380:B380"/>
    <mergeCell ref="C380:G380"/>
    <mergeCell ref="A382:G382"/>
    <mergeCell ref="A373:D373"/>
    <mergeCell ref="B374:C374"/>
    <mergeCell ref="A375:D375"/>
    <mergeCell ref="A376:F376"/>
    <mergeCell ref="A378:B378"/>
    <mergeCell ref="C378:G378"/>
    <mergeCell ref="B368:C368"/>
    <mergeCell ref="A369:D369"/>
    <mergeCell ref="B370:C370"/>
    <mergeCell ref="A371:D371"/>
    <mergeCell ref="B372:C372"/>
    <mergeCell ref="A363:D363"/>
    <mergeCell ref="B364:C364"/>
    <mergeCell ref="A365:D365"/>
    <mergeCell ref="B366:C366"/>
    <mergeCell ref="A367:D367"/>
    <mergeCell ref="B358:C358"/>
    <mergeCell ref="A359:D359"/>
    <mergeCell ref="B360:C360"/>
    <mergeCell ref="A361:D361"/>
    <mergeCell ref="B362:C362"/>
    <mergeCell ref="A353:D353"/>
    <mergeCell ref="B354:C354"/>
    <mergeCell ref="A355:D355"/>
    <mergeCell ref="B356:C356"/>
    <mergeCell ref="A357:D357"/>
    <mergeCell ref="B348:C348"/>
    <mergeCell ref="A349:D349"/>
    <mergeCell ref="B350:C350"/>
    <mergeCell ref="A351:D351"/>
    <mergeCell ref="B352:C352"/>
    <mergeCell ref="A343:D343"/>
    <mergeCell ref="B344:C344"/>
    <mergeCell ref="A345:D345"/>
    <mergeCell ref="B346:C346"/>
    <mergeCell ref="A347:D347"/>
    <mergeCell ref="B338:C338"/>
    <mergeCell ref="A339:D339"/>
    <mergeCell ref="B340:C340"/>
    <mergeCell ref="A341:D341"/>
    <mergeCell ref="B342:C342"/>
    <mergeCell ref="A332:G332"/>
    <mergeCell ref="B334:C334"/>
    <mergeCell ref="B335:C335"/>
    <mergeCell ref="B336:C336"/>
    <mergeCell ref="A337:D337"/>
    <mergeCell ref="A328:B328"/>
    <mergeCell ref="C328:G328"/>
    <mergeCell ref="A329:B329"/>
    <mergeCell ref="C329:G329"/>
    <mergeCell ref="A330:B330"/>
    <mergeCell ref="C330:G330"/>
    <mergeCell ref="B322:C322"/>
    <mergeCell ref="B323:C323"/>
    <mergeCell ref="B324:C324"/>
    <mergeCell ref="A325:D325"/>
    <mergeCell ref="A326:F326"/>
    <mergeCell ref="A317:B317"/>
    <mergeCell ref="C317:G317"/>
    <mergeCell ref="A318:B318"/>
    <mergeCell ref="C318:G318"/>
    <mergeCell ref="A320:G320"/>
    <mergeCell ref="B312:C312"/>
    <mergeCell ref="A313:D313"/>
    <mergeCell ref="A314:F314"/>
    <mergeCell ref="A316:B316"/>
    <mergeCell ref="C316:G316"/>
    <mergeCell ref="A306:B306"/>
    <mergeCell ref="C306:G306"/>
    <mergeCell ref="A308:G308"/>
    <mergeCell ref="B310:C310"/>
    <mergeCell ref="B311:C311"/>
    <mergeCell ref="A302:F302"/>
    <mergeCell ref="A304:B304"/>
    <mergeCell ref="C304:G304"/>
    <mergeCell ref="A305:B305"/>
    <mergeCell ref="C305:G305"/>
    <mergeCell ref="A297:D297"/>
    <mergeCell ref="B298:C298"/>
    <mergeCell ref="A299:D299"/>
    <mergeCell ref="B300:C300"/>
    <mergeCell ref="A301:D301"/>
    <mergeCell ref="B292:C292"/>
    <mergeCell ref="B293:C293"/>
    <mergeCell ref="B294:C294"/>
    <mergeCell ref="A295:D295"/>
    <mergeCell ref="B296:C296"/>
    <mergeCell ref="A287:B287"/>
    <mergeCell ref="C287:G287"/>
    <mergeCell ref="A288:B288"/>
    <mergeCell ref="C288:G288"/>
    <mergeCell ref="A290:G290"/>
    <mergeCell ref="A281:D281"/>
    <mergeCell ref="B282:C282"/>
    <mergeCell ref="A283:D283"/>
    <mergeCell ref="A284:F284"/>
    <mergeCell ref="A286:B286"/>
    <mergeCell ref="C286:G286"/>
    <mergeCell ref="B276:C276"/>
    <mergeCell ref="A277:D277"/>
    <mergeCell ref="B278:C278"/>
    <mergeCell ref="A279:D279"/>
    <mergeCell ref="B280:C280"/>
    <mergeCell ref="A271:D271"/>
    <mergeCell ref="B272:C272"/>
    <mergeCell ref="A273:D273"/>
    <mergeCell ref="B274:C274"/>
    <mergeCell ref="A275:D275"/>
    <mergeCell ref="B266:C266"/>
    <mergeCell ref="A267:D267"/>
    <mergeCell ref="B268:C268"/>
    <mergeCell ref="A269:D269"/>
    <mergeCell ref="B270:C270"/>
    <mergeCell ref="A261:D261"/>
    <mergeCell ref="B262:C262"/>
    <mergeCell ref="A263:D263"/>
    <mergeCell ref="B264:C264"/>
    <mergeCell ref="A265:D265"/>
    <mergeCell ref="B256:C256"/>
    <mergeCell ref="A257:D257"/>
    <mergeCell ref="B258:C258"/>
    <mergeCell ref="A259:D259"/>
    <mergeCell ref="B260:C260"/>
    <mergeCell ref="A251:D251"/>
    <mergeCell ref="B252:C252"/>
    <mergeCell ref="A253:D253"/>
    <mergeCell ref="B254:C254"/>
    <mergeCell ref="A255:D255"/>
    <mergeCell ref="B246:C246"/>
    <mergeCell ref="A247:D247"/>
    <mergeCell ref="B248:C248"/>
    <mergeCell ref="A249:D249"/>
    <mergeCell ref="B250:C250"/>
    <mergeCell ref="A241:D241"/>
    <mergeCell ref="B242:C242"/>
    <mergeCell ref="A243:D243"/>
    <mergeCell ref="B244:C244"/>
    <mergeCell ref="A245:D245"/>
    <mergeCell ref="B236:C236"/>
    <mergeCell ref="A237:D237"/>
    <mergeCell ref="B238:C238"/>
    <mergeCell ref="A239:D239"/>
    <mergeCell ref="B240:C240"/>
    <mergeCell ref="A231:D231"/>
    <mergeCell ref="B232:C232"/>
    <mergeCell ref="A233:D233"/>
    <mergeCell ref="B234:C234"/>
    <mergeCell ref="A235:D235"/>
    <mergeCell ref="B226:C226"/>
    <mergeCell ref="A227:D227"/>
    <mergeCell ref="B228:C228"/>
    <mergeCell ref="A229:D229"/>
    <mergeCell ref="B230:C230"/>
    <mergeCell ref="A221:D221"/>
    <mergeCell ref="B222:C222"/>
    <mergeCell ref="A223:D223"/>
    <mergeCell ref="B224:C224"/>
    <mergeCell ref="A225:D225"/>
    <mergeCell ref="B216:C216"/>
    <mergeCell ref="B217:C217"/>
    <mergeCell ref="B218:C218"/>
    <mergeCell ref="A219:D219"/>
    <mergeCell ref="B220:C220"/>
    <mergeCell ref="A211:B211"/>
    <mergeCell ref="C211:G211"/>
    <mergeCell ref="A212:B212"/>
    <mergeCell ref="C212:G212"/>
    <mergeCell ref="A214:G214"/>
    <mergeCell ref="B206:C206"/>
    <mergeCell ref="A207:D207"/>
    <mergeCell ref="A208:F208"/>
    <mergeCell ref="A210:B210"/>
    <mergeCell ref="C210:G210"/>
    <mergeCell ref="A200:B200"/>
    <mergeCell ref="C200:G200"/>
    <mergeCell ref="A202:G202"/>
    <mergeCell ref="B204:C204"/>
    <mergeCell ref="B205:C205"/>
    <mergeCell ref="A195:D195"/>
    <mergeCell ref="A196:F196"/>
    <mergeCell ref="A198:B198"/>
    <mergeCell ref="C198:G198"/>
    <mergeCell ref="A199:B199"/>
    <mergeCell ref="C199:G199"/>
    <mergeCell ref="B190:C190"/>
    <mergeCell ref="A191:D191"/>
    <mergeCell ref="B192:C192"/>
    <mergeCell ref="A193:D193"/>
    <mergeCell ref="B194:C194"/>
    <mergeCell ref="A185:D185"/>
    <mergeCell ref="B186:C186"/>
    <mergeCell ref="A187:D187"/>
    <mergeCell ref="B188:C188"/>
    <mergeCell ref="A189:D189"/>
    <mergeCell ref="B180:C180"/>
    <mergeCell ref="A181:D181"/>
    <mergeCell ref="B182:C182"/>
    <mergeCell ref="A183:D183"/>
    <mergeCell ref="B184:C184"/>
    <mergeCell ref="A175:D175"/>
    <mergeCell ref="B176:C176"/>
    <mergeCell ref="A177:D177"/>
    <mergeCell ref="B178:C178"/>
    <mergeCell ref="A179:D179"/>
    <mergeCell ref="B170:C170"/>
    <mergeCell ref="B171:C171"/>
    <mergeCell ref="B172:C172"/>
    <mergeCell ref="A173:D173"/>
    <mergeCell ref="B174:C174"/>
    <mergeCell ref="A165:B165"/>
    <mergeCell ref="C165:G165"/>
    <mergeCell ref="A166:B166"/>
    <mergeCell ref="C166:G166"/>
    <mergeCell ref="A168:G168"/>
    <mergeCell ref="B160:C160"/>
    <mergeCell ref="A161:D161"/>
    <mergeCell ref="A162:F162"/>
    <mergeCell ref="A164:B164"/>
    <mergeCell ref="C164:G164"/>
    <mergeCell ref="A154:G154"/>
    <mergeCell ref="B156:C156"/>
    <mergeCell ref="B157:C157"/>
    <mergeCell ref="B158:C158"/>
    <mergeCell ref="A159:D159"/>
    <mergeCell ref="A150:B150"/>
    <mergeCell ref="C150:G150"/>
    <mergeCell ref="A151:B151"/>
    <mergeCell ref="C151:G151"/>
    <mergeCell ref="A152:B152"/>
    <mergeCell ref="C152:G152"/>
    <mergeCell ref="B144:C144"/>
    <mergeCell ref="A145:D145"/>
    <mergeCell ref="B146:C146"/>
    <mergeCell ref="A147:D147"/>
    <mergeCell ref="A148:F148"/>
    <mergeCell ref="A139:D139"/>
    <mergeCell ref="B140:C140"/>
    <mergeCell ref="A141:D141"/>
    <mergeCell ref="B142:C142"/>
    <mergeCell ref="A143:D143"/>
    <mergeCell ref="B134:C134"/>
    <mergeCell ref="A135:D135"/>
    <mergeCell ref="B136:C136"/>
    <mergeCell ref="A137:D137"/>
    <mergeCell ref="B138:C138"/>
    <mergeCell ref="A129:D129"/>
    <mergeCell ref="B130:C130"/>
    <mergeCell ref="A131:D131"/>
    <mergeCell ref="B132:C132"/>
    <mergeCell ref="A133:D133"/>
    <mergeCell ref="B124:C124"/>
    <mergeCell ref="B125:C125"/>
    <mergeCell ref="B126:C126"/>
    <mergeCell ref="A127:D127"/>
    <mergeCell ref="B128:C128"/>
    <mergeCell ref="A119:B119"/>
    <mergeCell ref="C119:G119"/>
    <mergeCell ref="A120:B120"/>
    <mergeCell ref="C120:G120"/>
    <mergeCell ref="A122:G122"/>
    <mergeCell ref="B114:C114"/>
    <mergeCell ref="A115:D115"/>
    <mergeCell ref="A116:F116"/>
    <mergeCell ref="A118:B118"/>
    <mergeCell ref="C118:G118"/>
    <mergeCell ref="A109:D109"/>
    <mergeCell ref="B110:C110"/>
    <mergeCell ref="A111:D111"/>
    <mergeCell ref="B112:C112"/>
    <mergeCell ref="A113:D113"/>
    <mergeCell ref="B104:C104"/>
    <mergeCell ref="A105:D105"/>
    <mergeCell ref="B106:C106"/>
    <mergeCell ref="A107:D107"/>
    <mergeCell ref="B108:C108"/>
    <mergeCell ref="A99:D99"/>
    <mergeCell ref="B100:C100"/>
    <mergeCell ref="A101:D101"/>
    <mergeCell ref="B102:C102"/>
    <mergeCell ref="A103:D103"/>
    <mergeCell ref="B94:C94"/>
    <mergeCell ref="A95:D95"/>
    <mergeCell ref="B96:C96"/>
    <mergeCell ref="A97:D97"/>
    <mergeCell ref="B98:C98"/>
    <mergeCell ref="A89:D89"/>
    <mergeCell ref="B90:C90"/>
    <mergeCell ref="A91:D91"/>
    <mergeCell ref="B92:C92"/>
    <mergeCell ref="A93:D93"/>
    <mergeCell ref="B84:C84"/>
    <mergeCell ref="B85:C85"/>
    <mergeCell ref="B86:C86"/>
    <mergeCell ref="A87:D87"/>
    <mergeCell ref="B88:C88"/>
    <mergeCell ref="A79:B79"/>
    <mergeCell ref="C79:G79"/>
    <mergeCell ref="A80:B80"/>
    <mergeCell ref="C80:G80"/>
    <mergeCell ref="A82:G82"/>
    <mergeCell ref="A73:D73"/>
    <mergeCell ref="B74:C74"/>
    <mergeCell ref="A75:D75"/>
    <mergeCell ref="A76:F76"/>
    <mergeCell ref="A78:B78"/>
    <mergeCell ref="C78:G78"/>
    <mergeCell ref="B68:C68"/>
    <mergeCell ref="A69:D69"/>
    <mergeCell ref="B70:C70"/>
    <mergeCell ref="A71:D71"/>
    <mergeCell ref="B72:C72"/>
    <mergeCell ref="A62:G62"/>
    <mergeCell ref="B64:C64"/>
    <mergeCell ref="B65:C65"/>
    <mergeCell ref="B66:C66"/>
    <mergeCell ref="A67:D67"/>
    <mergeCell ref="A58:B58"/>
    <mergeCell ref="C58:G58"/>
    <mergeCell ref="A59:B59"/>
    <mergeCell ref="C59:G59"/>
    <mergeCell ref="A60:B60"/>
    <mergeCell ref="C60:G60"/>
    <mergeCell ref="B52:C52"/>
    <mergeCell ref="A53:D53"/>
    <mergeCell ref="B54:C54"/>
    <mergeCell ref="A55:D55"/>
    <mergeCell ref="A56:F56"/>
    <mergeCell ref="A46:B46"/>
    <mergeCell ref="C46:G46"/>
    <mergeCell ref="A48:G48"/>
    <mergeCell ref="B50:C50"/>
    <mergeCell ref="B51:C51"/>
    <mergeCell ref="A42:F42"/>
    <mergeCell ref="A44:B44"/>
    <mergeCell ref="C44:G44"/>
    <mergeCell ref="A45:B45"/>
    <mergeCell ref="C45:G45"/>
    <mergeCell ref="A37:D37"/>
    <mergeCell ref="B38:C38"/>
    <mergeCell ref="A39:D39"/>
    <mergeCell ref="B40:C40"/>
    <mergeCell ref="A41:D41"/>
    <mergeCell ref="B32:C32"/>
    <mergeCell ref="A33:D33"/>
    <mergeCell ref="B34:C34"/>
    <mergeCell ref="A35:D35"/>
    <mergeCell ref="B36:C36"/>
    <mergeCell ref="A26:B26"/>
    <mergeCell ref="C26:G26"/>
    <mergeCell ref="A28:G28"/>
    <mergeCell ref="B30:C30"/>
    <mergeCell ref="B31:C31"/>
    <mergeCell ref="A22:F22"/>
    <mergeCell ref="A24:B24"/>
    <mergeCell ref="C24:G24"/>
    <mergeCell ref="A25:B25"/>
    <mergeCell ref="C25:G25"/>
    <mergeCell ref="A17:D17"/>
    <mergeCell ref="B18:C18"/>
    <mergeCell ref="A19:D19"/>
    <mergeCell ref="B20:C20"/>
    <mergeCell ref="A21:D21"/>
    <mergeCell ref="B12:C12"/>
    <mergeCell ref="A13:D13"/>
    <mergeCell ref="B14:C14"/>
    <mergeCell ref="A15:D15"/>
    <mergeCell ref="B16:C16"/>
    <mergeCell ref="A6:G6"/>
    <mergeCell ref="B8:C8"/>
    <mergeCell ref="B9:C9"/>
    <mergeCell ref="B10:C10"/>
    <mergeCell ref="A11:D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&amp;K00-00926717._19.469368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7"/>
  <sheetViews>
    <sheetView workbookViewId="0"/>
  </sheetViews>
  <sheetFormatPr defaultRowHeight="10.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/>
    <row r="2" spans="1:13" ht="24.95" customHeight="1">
      <c r="A2" s="13" t="s">
        <v>932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5" customHeight="1"/>
    <row r="4" spans="1:13" ht="24.95" customHeight="1">
      <c r="A4" s="13" t="s">
        <v>933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24.95" customHeight="1"/>
    <row r="6" spans="1:13" ht="50.1" customHeight="1">
      <c r="A6" s="19" t="s">
        <v>383</v>
      </c>
      <c r="B6" s="19" t="s">
        <v>49</v>
      </c>
      <c r="C6" s="19" t="s">
        <v>934</v>
      </c>
      <c r="D6" s="19" t="s">
        <v>935</v>
      </c>
      <c r="E6" s="19"/>
      <c r="F6" s="19"/>
      <c r="G6" s="19" t="s">
        <v>936</v>
      </c>
      <c r="H6" s="19"/>
      <c r="I6" s="19"/>
      <c r="J6" s="19" t="s">
        <v>937</v>
      </c>
      <c r="K6" s="19"/>
      <c r="L6" s="19"/>
    </row>
    <row r="7" spans="1:13" ht="50.1" customHeight="1">
      <c r="A7" s="19"/>
      <c r="B7" s="19"/>
      <c r="C7" s="19"/>
      <c r="D7" s="4" t="s">
        <v>938</v>
      </c>
      <c r="E7" s="4" t="s">
        <v>939</v>
      </c>
      <c r="F7" s="4" t="s">
        <v>940</v>
      </c>
      <c r="G7" s="4" t="s">
        <v>938</v>
      </c>
      <c r="H7" s="4" t="s">
        <v>939</v>
      </c>
      <c r="I7" s="4" t="s">
        <v>941</v>
      </c>
      <c r="J7" s="4" t="s">
        <v>938</v>
      </c>
      <c r="K7" s="4" t="s">
        <v>939</v>
      </c>
      <c r="L7" s="4" t="s">
        <v>942</v>
      </c>
    </row>
    <row r="8" spans="1:13" ht="24.95" customHeight="1">
      <c r="A8" s="4" t="s">
        <v>388</v>
      </c>
      <c r="B8" s="4" t="s">
        <v>389</v>
      </c>
      <c r="C8" s="4" t="s">
        <v>390</v>
      </c>
      <c r="D8" s="4" t="s">
        <v>391</v>
      </c>
      <c r="E8" s="4" t="s">
        <v>393</v>
      </c>
      <c r="F8" s="4" t="s">
        <v>394</v>
      </c>
      <c r="G8" s="4" t="s">
        <v>395</v>
      </c>
      <c r="H8" s="4" t="s">
        <v>396</v>
      </c>
      <c r="I8" s="4" t="s">
        <v>495</v>
      </c>
      <c r="J8" s="4" t="s">
        <v>496</v>
      </c>
      <c r="K8" s="4" t="s">
        <v>506</v>
      </c>
      <c r="L8" s="4" t="s">
        <v>508</v>
      </c>
    </row>
    <row r="9" spans="1:13" ht="24.95" customHeight="1">
      <c r="A9" s="4" t="s">
        <v>388</v>
      </c>
      <c r="B9" s="4" t="s">
        <v>69</v>
      </c>
      <c r="C9" s="5" t="s">
        <v>943</v>
      </c>
      <c r="D9" s="7">
        <v>60</v>
      </c>
      <c r="E9" s="7">
        <v>300000</v>
      </c>
      <c r="F9" s="7">
        <v>18000000</v>
      </c>
      <c r="G9" s="7">
        <v>60</v>
      </c>
      <c r="H9" s="7">
        <v>300000</v>
      </c>
      <c r="I9" s="7">
        <v>18000000</v>
      </c>
      <c r="J9" s="7">
        <v>60</v>
      </c>
      <c r="K9" s="7">
        <v>300000</v>
      </c>
      <c r="L9" s="7">
        <v>18000000</v>
      </c>
    </row>
    <row r="10" spans="1:13" ht="24.95" customHeight="1">
      <c r="A10" s="25" t="s">
        <v>686</v>
      </c>
      <c r="B10" s="25"/>
      <c r="C10" s="25"/>
      <c r="D10" s="8" t="s">
        <v>59</v>
      </c>
      <c r="E10" s="8" t="s">
        <v>59</v>
      </c>
      <c r="F10" s="8">
        <f>SUM(F9:F9)</f>
        <v>18000000</v>
      </c>
      <c r="G10" s="8" t="s">
        <v>59</v>
      </c>
      <c r="H10" s="8" t="s">
        <v>59</v>
      </c>
      <c r="I10" s="8">
        <f>SUM(I9:I9)</f>
        <v>18000000</v>
      </c>
      <c r="J10" s="8" t="s">
        <v>59</v>
      </c>
      <c r="K10" s="8" t="s">
        <v>59</v>
      </c>
      <c r="L10" s="8">
        <f>SUM(L9:L9)</f>
        <v>18000000</v>
      </c>
    </row>
    <row r="11" spans="1:13" ht="15" customHeight="1"/>
    <row r="12" spans="1:13" ht="24.95" customHeight="1">
      <c r="A12" s="13" t="s">
        <v>944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" customHeight="1"/>
    <row r="14" spans="1:13" ht="24.95" customHeight="1">
      <c r="A14" s="13" t="s">
        <v>945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3" ht="24.95" customHeight="1"/>
    <row r="16" spans="1:13" ht="50.1" customHeight="1">
      <c r="A16" s="19" t="s">
        <v>383</v>
      </c>
      <c r="B16" s="19" t="s">
        <v>49</v>
      </c>
      <c r="C16" s="19" t="s">
        <v>934</v>
      </c>
      <c r="D16" s="19" t="s">
        <v>935</v>
      </c>
      <c r="E16" s="19"/>
      <c r="F16" s="19"/>
      <c r="G16" s="19" t="s">
        <v>936</v>
      </c>
      <c r="H16" s="19"/>
      <c r="I16" s="19"/>
      <c r="J16" s="19" t="s">
        <v>937</v>
      </c>
      <c r="K16" s="19"/>
      <c r="L16" s="19"/>
    </row>
    <row r="17" spans="1:12" ht="50.1" customHeight="1">
      <c r="A17" s="19"/>
      <c r="B17" s="19"/>
      <c r="C17" s="19"/>
      <c r="D17" s="4" t="s">
        <v>938</v>
      </c>
      <c r="E17" s="4" t="s">
        <v>939</v>
      </c>
      <c r="F17" s="4" t="s">
        <v>940</v>
      </c>
      <c r="G17" s="4" t="s">
        <v>938</v>
      </c>
      <c r="H17" s="4" t="s">
        <v>939</v>
      </c>
      <c r="I17" s="4" t="s">
        <v>941</v>
      </c>
      <c r="J17" s="4" t="s">
        <v>938</v>
      </c>
      <c r="K17" s="4" t="s">
        <v>939</v>
      </c>
      <c r="L17" s="4" t="s">
        <v>942</v>
      </c>
    </row>
    <row r="18" spans="1:12" ht="24.95" customHeight="1">
      <c r="A18" s="4" t="s">
        <v>388</v>
      </c>
      <c r="B18" s="4" t="s">
        <v>389</v>
      </c>
      <c r="C18" s="4" t="s">
        <v>390</v>
      </c>
      <c r="D18" s="4" t="s">
        <v>391</v>
      </c>
      <c r="E18" s="4" t="s">
        <v>393</v>
      </c>
      <c r="F18" s="4" t="s">
        <v>394</v>
      </c>
      <c r="G18" s="4" t="s">
        <v>395</v>
      </c>
      <c r="H18" s="4" t="s">
        <v>396</v>
      </c>
      <c r="I18" s="4" t="s">
        <v>495</v>
      </c>
      <c r="J18" s="4" t="s">
        <v>496</v>
      </c>
      <c r="K18" s="4" t="s">
        <v>506</v>
      </c>
      <c r="L18" s="4" t="s">
        <v>508</v>
      </c>
    </row>
    <row r="19" spans="1:12" ht="24.95" customHeight="1">
      <c r="A19" s="4" t="s">
        <v>388</v>
      </c>
      <c r="B19" s="4" t="s">
        <v>81</v>
      </c>
      <c r="C19" s="5" t="s">
        <v>946</v>
      </c>
      <c r="D19" s="7">
        <v>2440</v>
      </c>
      <c r="E19" s="7">
        <v>450</v>
      </c>
      <c r="F19" s="7">
        <v>1098000</v>
      </c>
      <c r="G19" s="7">
        <v>2440</v>
      </c>
      <c r="H19" s="7">
        <v>450</v>
      </c>
      <c r="I19" s="7">
        <v>1098000</v>
      </c>
      <c r="J19" s="7">
        <v>2440</v>
      </c>
      <c r="K19" s="7">
        <v>450</v>
      </c>
      <c r="L19" s="7">
        <v>1098000</v>
      </c>
    </row>
    <row r="20" spans="1:12" ht="24.95" customHeight="1">
      <c r="A20" s="4" t="s">
        <v>389</v>
      </c>
      <c r="B20" s="4" t="s">
        <v>81</v>
      </c>
      <c r="C20" s="5" t="s">
        <v>947</v>
      </c>
      <c r="D20" s="7">
        <v>2195</v>
      </c>
      <c r="E20" s="7">
        <v>250</v>
      </c>
      <c r="F20" s="7">
        <v>548750</v>
      </c>
      <c r="G20" s="7">
        <v>2195</v>
      </c>
      <c r="H20" s="7">
        <v>250</v>
      </c>
      <c r="I20" s="7">
        <v>548750</v>
      </c>
      <c r="J20" s="7">
        <v>2195</v>
      </c>
      <c r="K20" s="7">
        <v>250</v>
      </c>
      <c r="L20" s="7">
        <v>548750</v>
      </c>
    </row>
    <row r="21" spans="1:12" ht="24.95" customHeight="1">
      <c r="A21" s="4" t="s">
        <v>390</v>
      </c>
      <c r="B21" s="4" t="s">
        <v>81</v>
      </c>
      <c r="C21" s="5" t="s">
        <v>948</v>
      </c>
      <c r="D21" s="7">
        <v>3000</v>
      </c>
      <c r="E21" s="7">
        <v>100</v>
      </c>
      <c r="F21" s="7">
        <v>300000</v>
      </c>
      <c r="G21" s="7">
        <v>3000</v>
      </c>
      <c r="H21" s="7">
        <v>100</v>
      </c>
      <c r="I21" s="7">
        <v>300000</v>
      </c>
      <c r="J21" s="7">
        <v>3000</v>
      </c>
      <c r="K21" s="7">
        <v>100</v>
      </c>
      <c r="L21" s="7">
        <v>300000</v>
      </c>
    </row>
    <row r="22" spans="1:12" ht="24.95" customHeight="1">
      <c r="A22" s="4" t="s">
        <v>391</v>
      </c>
      <c r="B22" s="4" t="s">
        <v>81</v>
      </c>
      <c r="C22" s="5" t="s">
        <v>949</v>
      </c>
      <c r="D22" s="7">
        <v>10</v>
      </c>
      <c r="E22" s="7">
        <v>100000</v>
      </c>
      <c r="F22" s="7">
        <v>1000000</v>
      </c>
      <c r="G22" s="7">
        <v>10</v>
      </c>
      <c r="H22" s="7">
        <v>100000</v>
      </c>
      <c r="I22" s="7">
        <v>1000000</v>
      </c>
      <c r="J22" s="7">
        <v>10</v>
      </c>
      <c r="K22" s="7">
        <v>100000</v>
      </c>
      <c r="L22" s="7">
        <v>1000000</v>
      </c>
    </row>
    <row r="23" spans="1:12" ht="24.95" customHeight="1">
      <c r="A23" s="4" t="s">
        <v>393</v>
      </c>
      <c r="B23" s="4" t="s">
        <v>81</v>
      </c>
      <c r="C23" s="5" t="s">
        <v>950</v>
      </c>
      <c r="D23" s="7">
        <v>10000</v>
      </c>
      <c r="E23" s="7">
        <v>50</v>
      </c>
      <c r="F23" s="7">
        <v>500000</v>
      </c>
      <c r="G23" s="7">
        <v>10000</v>
      </c>
      <c r="H23" s="7">
        <v>50</v>
      </c>
      <c r="I23" s="7">
        <v>500000</v>
      </c>
      <c r="J23" s="7">
        <v>10000</v>
      </c>
      <c r="K23" s="7">
        <v>50</v>
      </c>
      <c r="L23" s="7">
        <v>500000</v>
      </c>
    </row>
    <row r="24" spans="1:12" ht="24.95" customHeight="1">
      <c r="A24" s="4" t="s">
        <v>394</v>
      </c>
      <c r="B24" s="4" t="s">
        <v>81</v>
      </c>
      <c r="C24" s="5" t="s">
        <v>951</v>
      </c>
      <c r="D24" s="7">
        <v>102000</v>
      </c>
      <c r="E24" s="7">
        <v>600</v>
      </c>
      <c r="F24" s="7">
        <v>61200000</v>
      </c>
      <c r="G24" s="7">
        <v>102000</v>
      </c>
      <c r="H24" s="7">
        <v>600</v>
      </c>
      <c r="I24" s="7">
        <v>61200000</v>
      </c>
      <c r="J24" s="7">
        <v>102000</v>
      </c>
      <c r="K24" s="7">
        <v>600</v>
      </c>
      <c r="L24" s="7">
        <v>61200000</v>
      </c>
    </row>
    <row r="25" spans="1:12" ht="24.95" customHeight="1">
      <c r="A25" s="4" t="s">
        <v>395</v>
      </c>
      <c r="B25" s="4" t="s">
        <v>86</v>
      </c>
      <c r="C25" s="5" t="s">
        <v>952</v>
      </c>
      <c r="D25" s="7">
        <v>40</v>
      </c>
      <c r="E25" s="7">
        <v>9500</v>
      </c>
      <c r="F25" s="7">
        <v>380000</v>
      </c>
      <c r="G25" s="7">
        <v>40</v>
      </c>
      <c r="H25" s="7">
        <v>9500</v>
      </c>
      <c r="I25" s="7">
        <v>380000</v>
      </c>
      <c r="J25" s="7">
        <v>40</v>
      </c>
      <c r="K25" s="7">
        <v>9500</v>
      </c>
      <c r="L25" s="7">
        <v>380000</v>
      </c>
    </row>
    <row r="26" spans="1:12" ht="24.95" customHeight="1">
      <c r="A26" s="25" t="s">
        <v>686</v>
      </c>
      <c r="B26" s="25"/>
      <c r="C26" s="25"/>
      <c r="D26" s="8" t="s">
        <v>59</v>
      </c>
      <c r="E26" s="8" t="s">
        <v>59</v>
      </c>
      <c r="F26" s="8">
        <f>SUM(F19:F25)</f>
        <v>65026750</v>
      </c>
      <c r="G26" s="8" t="s">
        <v>59</v>
      </c>
      <c r="H26" s="8" t="s">
        <v>59</v>
      </c>
      <c r="I26" s="8">
        <f>SUM(I19:I25)</f>
        <v>65026750</v>
      </c>
      <c r="J26" s="8" t="s">
        <v>59</v>
      </c>
      <c r="K26" s="8" t="s">
        <v>59</v>
      </c>
      <c r="L26" s="8">
        <f>SUM(L19:L25)</f>
        <v>65026750</v>
      </c>
    </row>
    <row r="27" spans="1:12" ht="15" customHeight="1"/>
    <row r="28" spans="1:12" ht="24.95" customHeight="1">
      <c r="A28" s="13" t="s">
        <v>953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ht="24.95" customHeight="1"/>
    <row r="30" spans="1:12" ht="50.1" customHeight="1">
      <c r="A30" s="19" t="s">
        <v>383</v>
      </c>
      <c r="B30" s="19" t="s">
        <v>49</v>
      </c>
      <c r="C30" s="19" t="s">
        <v>934</v>
      </c>
      <c r="D30" s="19" t="s">
        <v>935</v>
      </c>
      <c r="E30" s="19"/>
      <c r="F30" s="19"/>
      <c r="G30" s="19" t="s">
        <v>936</v>
      </c>
      <c r="H30" s="19"/>
      <c r="I30" s="19"/>
      <c r="J30" s="19" t="s">
        <v>937</v>
      </c>
      <c r="K30" s="19"/>
      <c r="L30" s="19"/>
    </row>
    <row r="31" spans="1:12" ht="50.1" customHeight="1">
      <c r="A31" s="19"/>
      <c r="B31" s="19"/>
      <c r="C31" s="19"/>
      <c r="D31" s="4" t="s">
        <v>938</v>
      </c>
      <c r="E31" s="4" t="s">
        <v>939</v>
      </c>
      <c r="F31" s="4" t="s">
        <v>940</v>
      </c>
      <c r="G31" s="4" t="s">
        <v>938</v>
      </c>
      <c r="H31" s="4" t="s">
        <v>939</v>
      </c>
      <c r="I31" s="4" t="s">
        <v>941</v>
      </c>
      <c r="J31" s="4" t="s">
        <v>938</v>
      </c>
      <c r="K31" s="4" t="s">
        <v>939</v>
      </c>
      <c r="L31" s="4" t="s">
        <v>942</v>
      </c>
    </row>
    <row r="32" spans="1:12" ht="24.95" customHeight="1">
      <c r="A32" s="4" t="s">
        <v>388</v>
      </c>
      <c r="B32" s="4" t="s">
        <v>389</v>
      </c>
      <c r="C32" s="4" t="s">
        <v>390</v>
      </c>
      <c r="D32" s="4" t="s">
        <v>391</v>
      </c>
      <c r="E32" s="4" t="s">
        <v>393</v>
      </c>
      <c r="F32" s="4" t="s">
        <v>394</v>
      </c>
      <c r="G32" s="4" t="s">
        <v>395</v>
      </c>
      <c r="H32" s="4" t="s">
        <v>396</v>
      </c>
      <c r="I32" s="4" t="s">
        <v>495</v>
      </c>
      <c r="J32" s="4" t="s">
        <v>496</v>
      </c>
      <c r="K32" s="4" t="s">
        <v>506</v>
      </c>
      <c r="L32" s="4" t="s">
        <v>508</v>
      </c>
    </row>
    <row r="33" spans="1:13" ht="24.95" customHeight="1">
      <c r="A33" s="4" t="s">
        <v>388</v>
      </c>
      <c r="B33" s="4" t="s">
        <v>81</v>
      </c>
      <c r="C33" s="5" t="s">
        <v>954</v>
      </c>
      <c r="D33" s="7">
        <v>1</v>
      </c>
      <c r="E33" s="7">
        <v>143711900</v>
      </c>
      <c r="F33" s="7">
        <v>143711900</v>
      </c>
      <c r="G33" s="7">
        <v>1</v>
      </c>
      <c r="H33" s="7">
        <v>155780100</v>
      </c>
      <c r="I33" s="7">
        <v>155780100</v>
      </c>
      <c r="J33" s="7">
        <v>1</v>
      </c>
      <c r="K33" s="7">
        <v>161060500</v>
      </c>
      <c r="L33" s="7">
        <v>161060500</v>
      </c>
    </row>
    <row r="34" spans="1:13" ht="24.95" customHeight="1">
      <c r="A34" s="25" t="s">
        <v>686</v>
      </c>
      <c r="B34" s="25"/>
      <c r="C34" s="25"/>
      <c r="D34" s="8" t="s">
        <v>59</v>
      </c>
      <c r="E34" s="8" t="s">
        <v>59</v>
      </c>
      <c r="F34" s="8">
        <f>SUM(F33:F33)</f>
        <v>143711900</v>
      </c>
      <c r="G34" s="8" t="s">
        <v>59</v>
      </c>
      <c r="H34" s="8" t="s">
        <v>59</v>
      </c>
      <c r="I34" s="8">
        <f>SUM(I33:I33)</f>
        <v>155780100</v>
      </c>
      <c r="J34" s="8" t="s">
        <v>59</v>
      </c>
      <c r="K34" s="8" t="s">
        <v>59</v>
      </c>
      <c r="L34" s="8">
        <f>SUM(L33:L33)</f>
        <v>161060500</v>
      </c>
    </row>
    <row r="35" spans="1:13" ht="15" customHeight="1"/>
    <row r="36" spans="1:13" ht="24.95" customHeight="1">
      <c r="A36" s="13" t="s">
        <v>955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3" ht="24.95" customHeight="1"/>
    <row r="38" spans="1:13" ht="50.1" customHeight="1">
      <c r="A38" s="19" t="s">
        <v>383</v>
      </c>
      <c r="B38" s="19" t="s">
        <v>49</v>
      </c>
      <c r="C38" s="19" t="s">
        <v>934</v>
      </c>
      <c r="D38" s="19" t="s">
        <v>935</v>
      </c>
      <c r="E38" s="19"/>
      <c r="F38" s="19"/>
      <c r="G38" s="19" t="s">
        <v>936</v>
      </c>
      <c r="H38" s="19"/>
      <c r="I38" s="19"/>
      <c r="J38" s="19" t="s">
        <v>937</v>
      </c>
      <c r="K38" s="19"/>
      <c r="L38" s="19"/>
    </row>
    <row r="39" spans="1:13" ht="50.1" customHeight="1">
      <c r="A39" s="19"/>
      <c r="B39" s="19"/>
      <c r="C39" s="19"/>
      <c r="D39" s="4" t="s">
        <v>938</v>
      </c>
      <c r="E39" s="4" t="s">
        <v>939</v>
      </c>
      <c r="F39" s="4" t="s">
        <v>940</v>
      </c>
      <c r="G39" s="4" t="s">
        <v>938</v>
      </c>
      <c r="H39" s="4" t="s">
        <v>939</v>
      </c>
      <c r="I39" s="4" t="s">
        <v>941</v>
      </c>
      <c r="J39" s="4" t="s">
        <v>938</v>
      </c>
      <c r="K39" s="4" t="s">
        <v>939</v>
      </c>
      <c r="L39" s="4" t="s">
        <v>942</v>
      </c>
    </row>
    <row r="40" spans="1:13" ht="24.95" customHeight="1">
      <c r="A40" s="4" t="s">
        <v>388</v>
      </c>
      <c r="B40" s="4" t="s">
        <v>389</v>
      </c>
      <c r="C40" s="4" t="s">
        <v>390</v>
      </c>
      <c r="D40" s="4" t="s">
        <v>391</v>
      </c>
      <c r="E40" s="4" t="s">
        <v>393</v>
      </c>
      <c r="F40" s="4" t="s">
        <v>394</v>
      </c>
      <c r="G40" s="4" t="s">
        <v>395</v>
      </c>
      <c r="H40" s="4" t="s">
        <v>396</v>
      </c>
      <c r="I40" s="4" t="s">
        <v>495</v>
      </c>
      <c r="J40" s="4" t="s">
        <v>496</v>
      </c>
      <c r="K40" s="4" t="s">
        <v>506</v>
      </c>
      <c r="L40" s="4" t="s">
        <v>508</v>
      </c>
    </row>
    <row r="41" spans="1:13">
      <c r="A41" s="4" t="s">
        <v>59</v>
      </c>
      <c r="B41" s="4" t="s">
        <v>59</v>
      </c>
      <c r="C41" s="4" t="s">
        <v>59</v>
      </c>
      <c r="D41" s="4" t="s">
        <v>59</v>
      </c>
      <c r="E41" s="4" t="s">
        <v>59</v>
      </c>
      <c r="F41" s="4" t="s">
        <v>59</v>
      </c>
      <c r="G41" s="4" t="s">
        <v>59</v>
      </c>
      <c r="H41" s="4" t="s">
        <v>59</v>
      </c>
      <c r="I41" s="4" t="s">
        <v>59</v>
      </c>
      <c r="J41" s="4" t="s">
        <v>59</v>
      </c>
      <c r="K41" s="4" t="s">
        <v>59</v>
      </c>
      <c r="L41" s="4" t="s">
        <v>59</v>
      </c>
    </row>
    <row r="42" spans="1:13" ht="15" customHeight="1"/>
    <row r="43" spans="1:13" ht="24.95" customHeight="1">
      <c r="A43" s="13" t="s">
        <v>956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" customHeight="1"/>
    <row r="45" spans="1:13" ht="24.95" customHeight="1">
      <c r="A45" s="13" t="s">
        <v>957</v>
      </c>
      <c r="B45" s="13"/>
      <c r="C45" s="13"/>
      <c r="D45" s="13"/>
      <c r="E45" s="13"/>
      <c r="F45" s="13"/>
    </row>
    <row r="46" spans="1:13" ht="24.95" customHeight="1"/>
    <row r="47" spans="1:13" ht="50.1" customHeight="1">
      <c r="A47" s="19" t="s">
        <v>383</v>
      </c>
      <c r="B47" s="19" t="s">
        <v>49</v>
      </c>
      <c r="C47" s="19" t="s">
        <v>934</v>
      </c>
      <c r="D47" s="4" t="s">
        <v>935</v>
      </c>
      <c r="E47" s="4" t="s">
        <v>936</v>
      </c>
      <c r="F47" s="4" t="s">
        <v>937</v>
      </c>
    </row>
    <row r="48" spans="1:13" ht="50.1" customHeight="1">
      <c r="A48" s="19"/>
      <c r="B48" s="19"/>
      <c r="C48" s="19"/>
      <c r="D48" s="4" t="s">
        <v>958</v>
      </c>
      <c r="E48" s="4" t="s">
        <v>958</v>
      </c>
      <c r="F48" s="4" t="s">
        <v>958</v>
      </c>
    </row>
    <row r="49" spans="1:13" ht="24.95" customHeight="1">
      <c r="A49" s="4" t="s">
        <v>388</v>
      </c>
      <c r="B49" s="4" t="s">
        <v>389</v>
      </c>
      <c r="C49" s="4" t="s">
        <v>390</v>
      </c>
      <c r="D49" s="4" t="s">
        <v>391</v>
      </c>
      <c r="E49" s="4" t="s">
        <v>393</v>
      </c>
      <c r="F49" s="4" t="s">
        <v>394</v>
      </c>
    </row>
    <row r="50" spans="1:13" ht="24.95" customHeight="1">
      <c r="A50" s="4" t="s">
        <v>388</v>
      </c>
      <c r="B50" s="4" t="s">
        <v>101</v>
      </c>
      <c r="C50" s="5" t="s">
        <v>959</v>
      </c>
      <c r="D50" s="7">
        <v>400000</v>
      </c>
      <c r="E50" s="7">
        <v>0</v>
      </c>
      <c r="F50" s="7">
        <v>0</v>
      </c>
    </row>
    <row r="51" spans="1:13">
      <c r="A51" s="4" t="s">
        <v>59</v>
      </c>
      <c r="B51" s="4" t="s">
        <v>59</v>
      </c>
      <c r="C51" s="4" t="s">
        <v>59</v>
      </c>
      <c r="D51" s="4" t="s">
        <v>59</v>
      </c>
      <c r="E51" s="4" t="s">
        <v>59</v>
      </c>
      <c r="F51" s="4" t="s">
        <v>59</v>
      </c>
    </row>
    <row r="52" spans="1:13" ht="15" customHeight="1"/>
    <row r="53" spans="1:13" ht="24.95" customHeight="1">
      <c r="A53" s="13" t="s">
        <v>960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5" customHeight="1"/>
    <row r="55" spans="1:13" ht="24.95" customHeight="1">
      <c r="A55" s="13" t="s">
        <v>961</v>
      </c>
      <c r="B55" s="13"/>
      <c r="C55" s="13"/>
      <c r="D55" s="13"/>
      <c r="E55" s="13"/>
      <c r="F55" s="13"/>
    </row>
    <row r="56" spans="1:13" ht="24.95" customHeight="1"/>
    <row r="57" spans="1:13" ht="50.1" customHeight="1">
      <c r="A57" s="19" t="s">
        <v>383</v>
      </c>
      <c r="B57" s="19" t="s">
        <v>49</v>
      </c>
      <c r="C57" s="19" t="s">
        <v>934</v>
      </c>
      <c r="D57" s="4" t="s">
        <v>935</v>
      </c>
      <c r="E57" s="4" t="s">
        <v>936</v>
      </c>
      <c r="F57" s="4" t="s">
        <v>937</v>
      </c>
    </row>
    <row r="58" spans="1:13" ht="50.1" customHeight="1">
      <c r="A58" s="19"/>
      <c r="B58" s="19"/>
      <c r="C58" s="19"/>
      <c r="D58" s="4" t="s">
        <v>958</v>
      </c>
      <c r="E58" s="4" t="s">
        <v>958</v>
      </c>
      <c r="F58" s="4" t="s">
        <v>958</v>
      </c>
    </row>
    <row r="59" spans="1:13" ht="24.95" customHeight="1">
      <c r="A59" s="4" t="s">
        <v>388</v>
      </c>
      <c r="B59" s="4" t="s">
        <v>389</v>
      </c>
      <c r="C59" s="4" t="s">
        <v>390</v>
      </c>
      <c r="D59" s="4" t="s">
        <v>391</v>
      </c>
      <c r="E59" s="4" t="s">
        <v>393</v>
      </c>
      <c r="F59" s="4" t="s">
        <v>394</v>
      </c>
    </row>
    <row r="60" spans="1:13">
      <c r="A60" s="4" t="s">
        <v>59</v>
      </c>
      <c r="B60" s="4" t="s">
        <v>59</v>
      </c>
      <c r="C60" s="4" t="s">
        <v>59</v>
      </c>
      <c r="D60" s="4" t="s">
        <v>59</v>
      </c>
      <c r="E60" s="4" t="s">
        <v>59</v>
      </c>
      <c r="F60" s="4" t="s">
        <v>59</v>
      </c>
    </row>
    <row r="61" spans="1:13" ht="15" customHeight="1"/>
    <row r="62" spans="1:13" ht="24.95" customHeight="1">
      <c r="A62" s="13" t="s">
        <v>962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5" customHeight="1"/>
    <row r="64" spans="1:13" ht="24.95" customHeight="1">
      <c r="A64" s="13" t="s">
        <v>963</v>
      </c>
      <c r="B64" s="13"/>
      <c r="C64" s="13"/>
      <c r="D64" s="13"/>
      <c r="E64" s="13"/>
      <c r="F64" s="13"/>
    </row>
    <row r="65" spans="1:13" ht="24.95" customHeight="1"/>
    <row r="66" spans="1:13" ht="50.1" customHeight="1">
      <c r="A66" s="19" t="s">
        <v>383</v>
      </c>
      <c r="B66" s="19" t="s">
        <v>49</v>
      </c>
      <c r="C66" s="19" t="s">
        <v>934</v>
      </c>
      <c r="D66" s="4" t="s">
        <v>935</v>
      </c>
      <c r="E66" s="4" t="s">
        <v>936</v>
      </c>
      <c r="F66" s="4" t="s">
        <v>937</v>
      </c>
    </row>
    <row r="67" spans="1:13" ht="50.1" customHeight="1">
      <c r="A67" s="19"/>
      <c r="B67" s="19"/>
      <c r="C67" s="19"/>
      <c r="D67" s="4" t="s">
        <v>958</v>
      </c>
      <c r="E67" s="4" t="s">
        <v>958</v>
      </c>
      <c r="F67" s="4" t="s">
        <v>958</v>
      </c>
    </row>
    <row r="68" spans="1:13" ht="24.95" customHeight="1">
      <c r="A68" s="4" t="s">
        <v>388</v>
      </c>
      <c r="B68" s="4" t="s">
        <v>389</v>
      </c>
      <c r="C68" s="4" t="s">
        <v>390</v>
      </c>
      <c r="D68" s="4" t="s">
        <v>391</v>
      </c>
      <c r="E68" s="4" t="s">
        <v>393</v>
      </c>
      <c r="F68" s="4" t="s">
        <v>394</v>
      </c>
    </row>
    <row r="69" spans="1:13">
      <c r="A69" s="4" t="s">
        <v>59</v>
      </c>
      <c r="B69" s="4" t="s">
        <v>59</v>
      </c>
      <c r="C69" s="4" t="s">
        <v>59</v>
      </c>
      <c r="D69" s="4" t="s">
        <v>59</v>
      </c>
      <c r="E69" s="4" t="s">
        <v>59</v>
      </c>
      <c r="F69" s="4" t="s">
        <v>59</v>
      </c>
    </row>
    <row r="70" spans="1:13" ht="15" customHeight="1"/>
    <row r="71" spans="1:13" ht="24.95" customHeight="1">
      <c r="A71" s="13" t="s">
        <v>964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</row>
    <row r="72" spans="1:13" ht="24.95" customHeight="1"/>
    <row r="73" spans="1:13" ht="50.1" customHeight="1">
      <c r="A73" s="19" t="s">
        <v>383</v>
      </c>
      <c r="B73" s="19" t="s">
        <v>49</v>
      </c>
      <c r="C73" s="19" t="s">
        <v>934</v>
      </c>
      <c r="D73" s="19" t="s">
        <v>935</v>
      </c>
      <c r="E73" s="19"/>
      <c r="F73" s="19"/>
      <c r="G73" s="19" t="s">
        <v>936</v>
      </c>
      <c r="H73" s="19"/>
      <c r="I73" s="19"/>
      <c r="J73" s="19" t="s">
        <v>937</v>
      </c>
      <c r="K73" s="19"/>
      <c r="L73" s="19"/>
    </row>
    <row r="74" spans="1:13" ht="50.1" customHeight="1">
      <c r="A74" s="19"/>
      <c r="B74" s="19"/>
      <c r="C74" s="19"/>
      <c r="D74" s="4" t="s">
        <v>965</v>
      </c>
      <c r="E74" s="4" t="s">
        <v>966</v>
      </c>
      <c r="F74" s="4" t="s">
        <v>967</v>
      </c>
      <c r="G74" s="4" t="s">
        <v>965</v>
      </c>
      <c r="H74" s="4" t="s">
        <v>966</v>
      </c>
      <c r="I74" s="4" t="s">
        <v>968</v>
      </c>
      <c r="J74" s="4" t="s">
        <v>965</v>
      </c>
      <c r="K74" s="4" t="s">
        <v>966</v>
      </c>
      <c r="L74" s="4" t="s">
        <v>969</v>
      </c>
    </row>
    <row r="75" spans="1:13" ht="24.95" customHeight="1">
      <c r="A75" s="4" t="s">
        <v>388</v>
      </c>
      <c r="B75" s="4" t="s">
        <v>389</v>
      </c>
      <c r="C75" s="4" t="s">
        <v>390</v>
      </c>
      <c r="D75" s="4" t="s">
        <v>391</v>
      </c>
      <c r="E75" s="4" t="s">
        <v>393</v>
      </c>
      <c r="F75" s="4" t="s">
        <v>394</v>
      </c>
      <c r="G75" s="4" t="s">
        <v>395</v>
      </c>
      <c r="H75" s="4" t="s">
        <v>396</v>
      </c>
      <c r="I75" s="4" t="s">
        <v>495</v>
      </c>
      <c r="J75" s="4" t="s">
        <v>496</v>
      </c>
      <c r="K75" s="4" t="s">
        <v>506</v>
      </c>
      <c r="L75" s="4" t="s">
        <v>508</v>
      </c>
    </row>
    <row r="76" spans="1:13" ht="24.95" customHeight="1">
      <c r="A76" s="4" t="s">
        <v>388</v>
      </c>
      <c r="B76" s="4" t="s">
        <v>362</v>
      </c>
      <c r="C76" s="5" t="s">
        <v>970</v>
      </c>
      <c r="D76" s="7">
        <v>4</v>
      </c>
      <c r="E76" s="7">
        <v>-175000</v>
      </c>
      <c r="F76" s="7">
        <v>-700000</v>
      </c>
      <c r="G76" s="7">
        <v>4</v>
      </c>
      <c r="H76" s="7">
        <v>-175000</v>
      </c>
      <c r="I76" s="7">
        <v>-700000</v>
      </c>
      <c r="J76" s="7">
        <v>4</v>
      </c>
      <c r="K76" s="7">
        <v>-175000</v>
      </c>
      <c r="L76" s="7">
        <v>-700000</v>
      </c>
    </row>
    <row r="77" spans="1:13" ht="24.95" customHeight="1">
      <c r="A77" s="4" t="s">
        <v>389</v>
      </c>
      <c r="B77" s="4" t="s">
        <v>362</v>
      </c>
      <c r="C77" s="5" t="s">
        <v>971</v>
      </c>
      <c r="D77" s="7">
        <v>1</v>
      </c>
      <c r="E77" s="7">
        <v>-500000</v>
      </c>
      <c r="F77" s="7">
        <v>-500000</v>
      </c>
      <c r="G77" s="7">
        <v>1</v>
      </c>
      <c r="H77" s="7">
        <v>-500000</v>
      </c>
      <c r="I77" s="7">
        <v>-500000</v>
      </c>
      <c r="J77" s="7">
        <v>1</v>
      </c>
      <c r="K77" s="7">
        <v>-500000</v>
      </c>
      <c r="L77" s="7">
        <v>-500000</v>
      </c>
    </row>
    <row r="78" spans="1:13" ht="24.95" customHeight="1">
      <c r="A78" s="25" t="s">
        <v>686</v>
      </c>
      <c r="B78" s="25"/>
      <c r="C78" s="25"/>
      <c r="D78" s="8" t="s">
        <v>59</v>
      </c>
      <c r="E78" s="8" t="s">
        <v>59</v>
      </c>
      <c r="F78" s="8">
        <f>SUM(F76:F77)</f>
        <v>-1200000</v>
      </c>
      <c r="G78" s="8" t="s">
        <v>59</v>
      </c>
      <c r="H78" s="8" t="s">
        <v>59</v>
      </c>
      <c r="I78" s="8">
        <f>SUM(I76:I77)</f>
        <v>-1200000</v>
      </c>
      <c r="J78" s="8" t="s">
        <v>59</v>
      </c>
      <c r="K78" s="8" t="s">
        <v>59</v>
      </c>
      <c r="L78" s="8">
        <f>SUM(L76:L77)</f>
        <v>-1200000</v>
      </c>
    </row>
    <row r="79" spans="1:13" ht="15" customHeight="1"/>
    <row r="80" spans="1:13" ht="24.95" customHeight="1">
      <c r="A80" s="13" t="s">
        <v>972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2" ht="24.95" customHeight="1"/>
    <row r="82" spans="1:12" ht="50.1" customHeight="1">
      <c r="A82" s="19" t="s">
        <v>383</v>
      </c>
      <c r="B82" s="19" t="s">
        <v>49</v>
      </c>
      <c r="C82" s="19" t="s">
        <v>934</v>
      </c>
      <c r="D82" s="19" t="s">
        <v>935</v>
      </c>
      <c r="E82" s="19"/>
      <c r="F82" s="19"/>
      <c r="G82" s="19" t="s">
        <v>936</v>
      </c>
      <c r="H82" s="19"/>
      <c r="I82" s="19"/>
      <c r="J82" s="19" t="s">
        <v>937</v>
      </c>
      <c r="K82" s="19"/>
      <c r="L82" s="19"/>
    </row>
    <row r="83" spans="1:12" ht="50.1" customHeight="1">
      <c r="A83" s="19"/>
      <c r="B83" s="19"/>
      <c r="C83" s="19"/>
      <c r="D83" s="4" t="s">
        <v>938</v>
      </c>
      <c r="E83" s="4" t="s">
        <v>939</v>
      </c>
      <c r="F83" s="4" t="s">
        <v>940</v>
      </c>
      <c r="G83" s="4" t="s">
        <v>938</v>
      </c>
      <c r="H83" s="4" t="s">
        <v>939</v>
      </c>
      <c r="I83" s="4" t="s">
        <v>941</v>
      </c>
      <c r="J83" s="4" t="s">
        <v>938</v>
      </c>
      <c r="K83" s="4" t="s">
        <v>939</v>
      </c>
      <c r="L83" s="4" t="s">
        <v>942</v>
      </c>
    </row>
    <row r="84" spans="1:12" ht="24.95" customHeight="1">
      <c r="A84" s="4" t="s">
        <v>388</v>
      </c>
      <c r="B84" s="4" t="s">
        <v>389</v>
      </c>
      <c r="C84" s="4" t="s">
        <v>390</v>
      </c>
      <c r="D84" s="4" t="s">
        <v>391</v>
      </c>
      <c r="E84" s="4" t="s">
        <v>393</v>
      </c>
      <c r="F84" s="4" t="s">
        <v>394</v>
      </c>
      <c r="G84" s="4" t="s">
        <v>395</v>
      </c>
      <c r="H84" s="4" t="s">
        <v>396</v>
      </c>
      <c r="I84" s="4" t="s">
        <v>495</v>
      </c>
      <c r="J84" s="4" t="s">
        <v>496</v>
      </c>
      <c r="K84" s="4" t="s">
        <v>506</v>
      </c>
      <c r="L84" s="4" t="s">
        <v>508</v>
      </c>
    </row>
    <row r="85" spans="1:12" ht="24.95" customHeight="1">
      <c r="A85" s="4" t="s">
        <v>388</v>
      </c>
      <c r="B85" s="4" t="s">
        <v>147</v>
      </c>
      <c r="C85" s="5" t="s">
        <v>973</v>
      </c>
      <c r="D85" s="7">
        <v>2</v>
      </c>
      <c r="E85" s="7">
        <v>11550</v>
      </c>
      <c r="F85" s="7">
        <v>23100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</row>
    <row r="86" spans="1:12" ht="24.95" customHeight="1">
      <c r="A86" s="4" t="s">
        <v>389</v>
      </c>
      <c r="B86" s="4" t="s">
        <v>147</v>
      </c>
      <c r="C86" s="5" t="s">
        <v>974</v>
      </c>
      <c r="D86" s="7">
        <v>1</v>
      </c>
      <c r="E86" s="7">
        <v>6900</v>
      </c>
      <c r="F86" s="7">
        <v>6900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</row>
    <row r="87" spans="1:12" ht="24.95" customHeight="1">
      <c r="A87" s="25" t="s">
        <v>686</v>
      </c>
      <c r="B87" s="25"/>
      <c r="C87" s="25"/>
      <c r="D87" s="8" t="s">
        <v>59</v>
      </c>
      <c r="E87" s="8" t="s">
        <v>59</v>
      </c>
      <c r="F87" s="8">
        <f>SUM(F85:F86)</f>
        <v>30000</v>
      </c>
      <c r="G87" s="8" t="s">
        <v>59</v>
      </c>
      <c r="H87" s="8" t="s">
        <v>59</v>
      </c>
      <c r="I87" s="8">
        <f>SUM(I85:I86)</f>
        <v>0</v>
      </c>
      <c r="J87" s="8" t="s">
        <v>59</v>
      </c>
      <c r="K87" s="8" t="s">
        <v>59</v>
      </c>
      <c r="L87" s="8">
        <f>SUM(L85:L86)</f>
        <v>0</v>
      </c>
    </row>
  </sheetData>
  <sheetProtection password="CC92" sheet="1" objects="1" scenarios="1"/>
  <mergeCells count="64">
    <mergeCell ref="A87:C87"/>
    <mergeCell ref="A78:C78"/>
    <mergeCell ref="A80:M80"/>
    <mergeCell ref="A82:A83"/>
    <mergeCell ref="B82:B83"/>
    <mergeCell ref="C82:C83"/>
    <mergeCell ref="D82:F82"/>
    <mergeCell ref="G82:I82"/>
    <mergeCell ref="J82:L82"/>
    <mergeCell ref="A71:L71"/>
    <mergeCell ref="A73:A74"/>
    <mergeCell ref="B73:B74"/>
    <mergeCell ref="C73:C74"/>
    <mergeCell ref="D73:F73"/>
    <mergeCell ref="G73:I73"/>
    <mergeCell ref="J73:L73"/>
    <mergeCell ref="A62:M62"/>
    <mergeCell ref="A64:F64"/>
    <mergeCell ref="A66:A67"/>
    <mergeCell ref="B66:B67"/>
    <mergeCell ref="C66:C67"/>
    <mergeCell ref="A53:M53"/>
    <mergeCell ref="A55:F55"/>
    <mergeCell ref="A57:A58"/>
    <mergeCell ref="B57:B58"/>
    <mergeCell ref="C57:C58"/>
    <mergeCell ref="A43:M43"/>
    <mergeCell ref="A45:F45"/>
    <mergeCell ref="A47:A48"/>
    <mergeCell ref="B47:B48"/>
    <mergeCell ref="C47:C48"/>
    <mergeCell ref="A34:C34"/>
    <mergeCell ref="A36:L36"/>
    <mergeCell ref="A38:A39"/>
    <mergeCell ref="B38:B39"/>
    <mergeCell ref="C38:C39"/>
    <mergeCell ref="D38:F38"/>
    <mergeCell ref="G38:I38"/>
    <mergeCell ref="J38:L38"/>
    <mergeCell ref="A26:C26"/>
    <mergeCell ref="A28:L28"/>
    <mergeCell ref="A30:A31"/>
    <mergeCell ref="B30:B31"/>
    <mergeCell ref="C30:C31"/>
    <mergeCell ref="D30:F30"/>
    <mergeCell ref="G30:I30"/>
    <mergeCell ref="J30:L30"/>
    <mergeCell ref="A10:C10"/>
    <mergeCell ref="A12:M12"/>
    <mergeCell ref="A14:L14"/>
    <mergeCell ref="A16:A17"/>
    <mergeCell ref="B16:B17"/>
    <mergeCell ref="C16:C17"/>
    <mergeCell ref="D16:F16"/>
    <mergeCell ref="G16:I16"/>
    <mergeCell ref="J16:L16"/>
    <mergeCell ref="A2:M2"/>
    <mergeCell ref="A4:L4"/>
    <mergeCell ref="A6:A7"/>
    <mergeCell ref="B6:B7"/>
    <mergeCell ref="C6:C7"/>
    <mergeCell ref="D6:F6"/>
    <mergeCell ref="G6:I6"/>
    <mergeCell ref="J6:L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&amp;K00-00926717._19.469368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ПФХД</vt:lpstr>
      <vt:lpstr>Раздел 1</vt:lpstr>
      <vt:lpstr>Раздел 2</vt:lpstr>
      <vt:lpstr>Обоснования - 1.1</vt:lpstr>
      <vt:lpstr>Обоснования - 1.2-5</vt:lpstr>
      <vt:lpstr>Обоснования (242,244)</vt:lpstr>
      <vt:lpstr>Обоснования доходов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Горелько</dc:creator>
  <cp:lastModifiedBy>Ирина Горелько</cp:lastModifiedBy>
  <dcterms:created xsi:type="dcterms:W3CDTF">2026-01-20T07:30:28Z</dcterms:created>
  <dcterms:modified xsi:type="dcterms:W3CDTF">2026-01-20T07:30:28Z</dcterms:modified>
</cp:coreProperties>
</file>